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3.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C:\Users\dlattin\Dropbox\5 NTACTC Website Content\N - DataTools\Files\Core Data Tools for Dropout Prevention\"/>
    </mc:Choice>
  </mc:AlternateContent>
  <xr:revisionPtr revIDLastSave="0" documentId="8_{3059D7E7-70A1-4E70-8C08-8C0D3A49B739}" xr6:coauthVersionLast="46" xr6:coauthVersionMax="46" xr10:uidLastSave="{00000000-0000-0000-0000-000000000000}"/>
  <bookViews>
    <workbookView xWindow="1560" yWindow="2055" windowWidth="26685" windowHeight="11505" tabRatio="691" xr2:uid="{00000000-000D-0000-FFFF-FFFF00000000}"/>
  </bookViews>
  <sheets>
    <sheet name="Absences by quarter" sheetId="3" r:id="rId1"/>
    <sheet name="Absences by grade" sheetId="6" r:id="rId2"/>
    <sheet name="Absences by race-ethnicity" sheetId="5" r:id="rId3"/>
    <sheet name="Rates by attendance category" sheetId="1" r:id="rId4"/>
    <sheet name="Charts" sheetId="4" r:id="rId5"/>
  </sheets>
  <definedNames>
    <definedName name="_xlnm.Print_Area" localSheetId="1">'Absences by grade'!$A$1:$F$32</definedName>
    <definedName name="_xlnm.Print_Area" localSheetId="0">'Absences by quarter'!$A$2:$E$23</definedName>
    <definedName name="_xlnm.Print_Area" localSheetId="4">Charts!$A$1:$AO$118</definedName>
    <definedName name="_xlnm.Print_Area" localSheetId="3">'Rates by attendance category'!$A$2:$M$32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5" l="1"/>
  <c r="B28" i="5"/>
  <c r="B29" i="5"/>
  <c r="B30" i="5"/>
  <c r="B31" i="5"/>
  <c r="B32" i="5"/>
  <c r="B33" i="5"/>
  <c r="C29" i="6"/>
  <c r="D29" i="6"/>
  <c r="E29" i="6"/>
  <c r="C30" i="6"/>
  <c r="D30" i="6"/>
  <c r="E30" i="6"/>
  <c r="C31" i="6"/>
  <c r="D31" i="6"/>
  <c r="E31" i="6"/>
  <c r="C32" i="6"/>
  <c r="D32" i="6"/>
  <c r="E32" i="6"/>
  <c r="B30" i="6"/>
  <c r="B31" i="6"/>
  <c r="B32" i="6"/>
  <c r="B29" i="6"/>
  <c r="C22" i="6"/>
  <c r="D22" i="6"/>
  <c r="E22" i="6"/>
  <c r="C23" i="6"/>
  <c r="D23" i="6"/>
  <c r="E23" i="6"/>
  <c r="C24" i="6"/>
  <c r="D24" i="6"/>
  <c r="E24" i="6"/>
  <c r="C25" i="6"/>
  <c r="D25" i="6"/>
  <c r="E25" i="6"/>
  <c r="B23" i="6"/>
  <c r="B24" i="6"/>
  <c r="B25" i="6"/>
  <c r="B22" i="6"/>
  <c r="C18" i="6"/>
  <c r="D18" i="6"/>
  <c r="E18" i="6"/>
  <c r="B18" i="6"/>
  <c r="C13" i="5"/>
  <c r="D13" i="5"/>
  <c r="E13" i="5"/>
  <c r="B13" i="5"/>
  <c r="C10" i="6"/>
  <c r="D10" i="6"/>
  <c r="E10" i="6"/>
  <c r="B10" i="6"/>
  <c r="F2" i="6"/>
  <c r="C27" i="5"/>
  <c r="D27" i="5"/>
  <c r="E27" i="5"/>
  <c r="C28" i="5"/>
  <c r="D28" i="5"/>
  <c r="E28" i="5"/>
  <c r="C29" i="5"/>
  <c r="D29" i="5"/>
  <c r="E29" i="5"/>
  <c r="C30" i="5"/>
  <c r="D30" i="5"/>
  <c r="E30" i="5"/>
  <c r="C31" i="5"/>
  <c r="D31" i="5"/>
  <c r="E31" i="5"/>
  <c r="C32" i="5"/>
  <c r="D32" i="5"/>
  <c r="E32" i="5"/>
  <c r="C33" i="5"/>
  <c r="D33" i="5"/>
  <c r="E33" i="5"/>
  <c r="C37" i="5"/>
  <c r="D37" i="5"/>
  <c r="E37" i="5"/>
  <c r="C38" i="5"/>
  <c r="D38" i="5"/>
  <c r="E38" i="5"/>
  <c r="C39" i="5"/>
  <c r="D39" i="5"/>
  <c r="E39" i="5"/>
  <c r="C40" i="5"/>
  <c r="D40" i="5"/>
  <c r="E40" i="5"/>
  <c r="C41" i="5"/>
  <c r="D41" i="5"/>
  <c r="E41" i="5"/>
  <c r="C42" i="5"/>
  <c r="D42" i="5"/>
  <c r="E42" i="5"/>
  <c r="C43" i="5"/>
  <c r="D43" i="5"/>
  <c r="E43" i="5"/>
  <c r="B38" i="5"/>
  <c r="B39" i="5"/>
  <c r="B40" i="5"/>
  <c r="B41" i="5"/>
  <c r="B42" i="5"/>
  <c r="B43" i="5"/>
  <c r="B37" i="5"/>
  <c r="F23" i="5"/>
  <c r="F22" i="5"/>
  <c r="F21" i="5"/>
  <c r="F20" i="5"/>
  <c r="F19" i="5"/>
  <c r="F18" i="5"/>
  <c r="F17" i="5"/>
  <c r="F2" i="5"/>
  <c r="C6" i="1"/>
  <c r="B6" i="1"/>
  <c r="G29" i="1"/>
  <c r="J30" i="1" s="1"/>
  <c r="G21" i="1"/>
  <c r="J22" i="1" s="1"/>
  <c r="G13" i="1"/>
  <c r="E30" i="1"/>
  <c r="D30" i="1"/>
  <c r="C30" i="1"/>
  <c r="B30" i="1"/>
  <c r="E22" i="1"/>
  <c r="D22" i="1"/>
  <c r="C22" i="1"/>
  <c r="B22" i="1"/>
  <c r="E14" i="1"/>
  <c r="D14" i="1"/>
  <c r="C14" i="1"/>
  <c r="B14" i="1"/>
  <c r="D6" i="1"/>
  <c r="E6" i="1"/>
  <c r="G5" i="1"/>
  <c r="L6" i="1" s="1"/>
  <c r="F29" i="1"/>
  <c r="F28" i="1"/>
  <c r="F21" i="1"/>
  <c r="F20" i="1"/>
  <c r="F13" i="1"/>
  <c r="F12" i="1"/>
  <c r="F5" i="1"/>
  <c r="G28" i="1"/>
  <c r="J28" i="1" s="1"/>
  <c r="G20" i="1"/>
  <c r="L20" i="1" s="1"/>
  <c r="G12" i="1"/>
  <c r="G4" i="1"/>
  <c r="L4" i="1" s="1"/>
  <c r="C12" i="3"/>
  <c r="C20" i="3" s="1"/>
  <c r="D12" i="3"/>
  <c r="D20" i="3" s="1"/>
  <c r="E12" i="3"/>
  <c r="C13" i="3"/>
  <c r="C21" i="3" s="1"/>
  <c r="D13" i="3"/>
  <c r="D21" i="3" s="1"/>
  <c r="E13" i="3"/>
  <c r="E21" i="3" s="1"/>
  <c r="B12" i="3"/>
  <c r="B20" i="3" s="1"/>
  <c r="B13" i="3"/>
  <c r="B21" i="3" s="1"/>
  <c r="C11" i="3"/>
  <c r="D11" i="3"/>
  <c r="E11" i="3"/>
  <c r="E19" i="3" s="1"/>
  <c r="B11" i="3"/>
  <c r="B19" i="3" s="1"/>
  <c r="F4" i="1" l="1"/>
  <c r="L13" i="1"/>
  <c r="K30" i="1"/>
  <c r="L22" i="1"/>
  <c r="L23" i="1" s="1"/>
  <c r="C14" i="3"/>
  <c r="E22" i="3"/>
  <c r="D14" i="3"/>
  <c r="B15" i="3"/>
  <c r="B14" i="3"/>
  <c r="B23" i="3"/>
  <c r="M6" i="1"/>
  <c r="K6" i="1"/>
  <c r="B22" i="3"/>
  <c r="D15" i="3"/>
  <c r="K20" i="1"/>
  <c r="J20" i="1"/>
  <c r="J23" i="1" s="1"/>
  <c r="C19" i="3"/>
  <c r="C22" i="3" s="1"/>
  <c r="C23" i="3"/>
  <c r="K13" i="1"/>
  <c r="K29" i="1"/>
  <c r="M28" i="1"/>
  <c r="C15" i="3"/>
  <c r="J29" i="1"/>
  <c r="J32" i="1" s="1"/>
  <c r="M14" i="1"/>
  <c r="L28" i="1"/>
  <c r="E14" i="3"/>
  <c r="D23" i="3"/>
  <c r="L14" i="1"/>
  <c r="K28" i="1"/>
  <c r="E15" i="3"/>
  <c r="K22" i="1"/>
  <c r="J6" i="1"/>
  <c r="M21" i="1"/>
  <c r="D19" i="3"/>
  <c r="D22" i="3" s="1"/>
  <c r="L21" i="1"/>
  <c r="L24" i="1" s="1"/>
  <c r="M12" i="1"/>
  <c r="K5" i="1"/>
  <c r="K12" i="1"/>
  <c r="K14" i="1"/>
  <c r="K21" i="1"/>
  <c r="J5" i="1"/>
  <c r="J12" i="1"/>
  <c r="J14" i="1"/>
  <c r="J21" i="1"/>
  <c r="M30" i="1"/>
  <c r="J13" i="1"/>
  <c r="L12" i="1"/>
  <c r="M29" i="1"/>
  <c r="M13" i="1"/>
  <c r="M20" i="1"/>
  <c r="M22" i="1"/>
  <c r="L30" i="1"/>
  <c r="M5" i="1"/>
  <c r="L5" i="1"/>
  <c r="L8" i="1" s="1"/>
  <c r="L29" i="1"/>
  <c r="J31" i="1"/>
  <c r="L7" i="1"/>
  <c r="J4" i="1"/>
  <c r="E20" i="3"/>
  <c r="E23" i="3" s="1"/>
  <c r="K4" i="1"/>
  <c r="M4" i="1"/>
  <c r="K23" i="1" l="1"/>
  <c r="K24" i="1"/>
  <c r="J24" i="1"/>
  <c r="L31" i="1"/>
  <c r="L16" i="1"/>
  <c r="K16" i="1"/>
  <c r="K32" i="1"/>
  <c r="L32" i="1"/>
  <c r="M24" i="1"/>
  <c r="M15" i="1"/>
  <c r="M32" i="1"/>
  <c r="K31" i="1"/>
  <c r="M31" i="1"/>
  <c r="K15" i="1"/>
  <c r="L15" i="1"/>
  <c r="J16" i="1"/>
  <c r="J15" i="1"/>
  <c r="M16" i="1"/>
  <c r="M23" i="1"/>
  <c r="K8" i="1"/>
  <c r="K7" i="1"/>
  <c r="M7" i="1"/>
  <c r="M8" i="1"/>
  <c r="J8"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Klare</author>
  </authors>
  <commentList>
    <comment ref="A14" authorId="0" shapeId="0" xr:uid="{00000000-0006-0000-0000-000001000000}">
      <text>
        <r>
          <rPr>
            <b/>
            <sz val="8"/>
            <color indexed="81"/>
            <rFont val="Tahoma"/>
            <family val="2"/>
          </rPr>
          <t xml:space="preserve">
</t>
        </r>
        <r>
          <rPr>
            <b/>
            <sz val="11"/>
            <color indexed="12"/>
            <rFont val="Tahoma"/>
            <family val="2"/>
          </rPr>
          <t>A positive value indicates that students with disabilities are absent at a higher rate than all students.</t>
        </r>
      </text>
    </comment>
    <comment ref="A15" authorId="0" shapeId="0" xr:uid="{00000000-0006-0000-0000-000002000000}">
      <text>
        <r>
          <rPr>
            <b/>
            <sz val="8"/>
            <color indexed="81"/>
            <rFont val="Tahoma"/>
            <family val="2"/>
          </rPr>
          <t xml:space="preserve">
</t>
        </r>
        <r>
          <rPr>
            <b/>
            <sz val="11"/>
            <color indexed="12"/>
            <rFont val="Tahoma"/>
            <family val="2"/>
          </rPr>
          <t>A positive value indicates that students with disabilities are absent at a higher rate than students without disabilities.</t>
        </r>
      </text>
    </comment>
    <comment ref="A22" authorId="0" shapeId="0" xr:uid="{00000000-0006-0000-0000-000003000000}">
      <text>
        <r>
          <rPr>
            <b/>
            <sz val="11"/>
            <color indexed="12"/>
            <rFont val="Tahoma"/>
            <family val="2"/>
          </rPr>
          <t xml:space="preserve">
A negative value indicates that students with disabilities attend school at a lower rate than all students.</t>
        </r>
        <r>
          <rPr>
            <sz val="11"/>
            <color indexed="12"/>
            <rFont val="Tahoma"/>
            <family val="2"/>
          </rPr>
          <t xml:space="preserve">
</t>
        </r>
      </text>
    </comment>
    <comment ref="A23" authorId="0" shapeId="0" xr:uid="{00000000-0006-0000-0000-000004000000}">
      <text>
        <r>
          <rPr>
            <b/>
            <sz val="11"/>
            <color indexed="12"/>
            <rFont val="Tahoma"/>
            <family val="2"/>
          </rPr>
          <t xml:space="preserve">
A negative value indicates that students with disabilities attend school at a lower rate than  students without disabilities.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Matthew Klare</author>
  </authors>
  <commentList>
    <comment ref="B3" authorId="0" shapeId="0" xr:uid="{00000000-0006-0000-0300-000001000000}">
      <text>
        <r>
          <rPr>
            <b/>
            <sz val="11"/>
            <color indexed="17"/>
            <rFont val="Calibri"/>
            <family val="2"/>
            <scheme val="minor"/>
          </rPr>
          <t xml:space="preserve">
</t>
        </r>
        <r>
          <rPr>
            <b/>
            <sz val="12"/>
            <color indexed="17"/>
            <rFont val="Tahoma"/>
            <family val="2"/>
          </rPr>
          <t>Over 4 quarters, this would be equivalent to missing from 0 to 4.4% of all school days. While missing any instructional time is not good, these students do not have an attendance issue.</t>
        </r>
      </text>
    </comment>
    <comment ref="C3" authorId="0" shapeId="0" xr:uid="{00000000-0006-0000-0300-000002000000}">
      <text>
        <r>
          <rPr>
            <b/>
            <sz val="12"/>
            <color indexed="53"/>
            <rFont val="Tahoma"/>
            <family val="2"/>
          </rPr>
          <t xml:space="preserve">
Over 4 quarters, this would be equivalent to missing from 6.7% to 11% of all school days
These students could benefit from a schoolwide attendance program to keep them out of the higher risk categories.</t>
        </r>
        <r>
          <rPr>
            <sz val="12"/>
            <color indexed="52"/>
            <rFont val="Tahoma"/>
            <family val="2"/>
          </rPr>
          <t xml:space="preserve">
</t>
        </r>
      </text>
    </comment>
    <comment ref="D3" authorId="0" shapeId="0" xr:uid="{00000000-0006-0000-0300-000003000000}">
      <text>
        <r>
          <rPr>
            <b/>
            <sz val="12"/>
            <color indexed="12"/>
            <rFont val="Tahoma"/>
            <family val="2"/>
          </rPr>
          <t xml:space="preserve">
</t>
        </r>
        <r>
          <rPr>
            <b/>
            <sz val="12"/>
            <color indexed="10"/>
            <rFont val="Tahoma"/>
            <family val="2"/>
          </rPr>
          <t>Over 4 quarters, this would be equivalent to missing from 13.3% to 20% of all school days.  
These students need interventions to increase their attendance!</t>
        </r>
        <r>
          <rPr>
            <sz val="8"/>
            <color indexed="81"/>
            <rFont val="Tahoma"/>
            <family val="2"/>
          </rPr>
          <t xml:space="preserve">
</t>
        </r>
      </text>
    </comment>
    <comment ref="E3" authorId="0" shapeId="0" xr:uid="{00000000-0006-0000-0300-000004000000}">
      <text>
        <r>
          <rPr>
            <b/>
            <sz val="8"/>
            <color indexed="81"/>
            <rFont val="Tahoma"/>
            <family val="2"/>
          </rPr>
          <t xml:space="preserve">
</t>
        </r>
        <r>
          <rPr>
            <b/>
            <sz val="12"/>
            <color indexed="10"/>
            <rFont val="Tahoma"/>
            <family val="2"/>
          </rPr>
          <t>Over 4 quarters, this would be equivalent to missing 22.2% or more of all school days. 
These students are at high risk of dropping out and need intensive interventions to improve their attendance (and school engagement). They are very likely going to be credit deficient by midyear.</t>
        </r>
      </text>
    </comment>
    <comment ref="F3" authorId="0" shapeId="0" xr:uid="{00000000-0006-0000-0300-000005000000}">
      <text>
        <r>
          <rPr>
            <b/>
            <sz val="9"/>
            <color indexed="12"/>
            <rFont val="Tahoma"/>
            <family val="2"/>
          </rPr>
          <t xml:space="preserve">
NOTE: 
If text in this column is </t>
        </r>
        <r>
          <rPr>
            <b/>
            <sz val="9"/>
            <color indexed="10"/>
            <rFont val="Tahoma"/>
            <family val="2"/>
          </rPr>
          <t>RED</t>
        </r>
        <r>
          <rPr>
            <b/>
            <sz val="9"/>
            <color indexed="12"/>
            <rFont val="Tahoma"/>
            <family val="2"/>
          </rPr>
          <t>, the numbers you have entered do not add up to the number you reported as enrollment in the 'Basic attendance rates' tab of this workbook. That is shown at right (column G).</t>
        </r>
      </text>
    </comment>
    <comment ref="J3" authorId="0" shapeId="0" xr:uid="{00000000-0006-0000-0300-000006000000}">
      <text>
        <r>
          <rPr>
            <b/>
            <sz val="11"/>
            <color indexed="17"/>
            <rFont val="Calibri"/>
            <family val="2"/>
            <scheme val="minor"/>
          </rPr>
          <t xml:space="preserve">
</t>
        </r>
        <r>
          <rPr>
            <b/>
            <sz val="12"/>
            <color indexed="17"/>
            <rFont val="Tahoma"/>
            <family val="2"/>
          </rPr>
          <t>Over 4 quarters, this would be equivalent to missing from 0 to 4.4% of all school days. While missing any instructional time is not good, these students do not have an attendance issue.</t>
        </r>
      </text>
    </comment>
    <comment ref="K3" authorId="0" shapeId="0" xr:uid="{00000000-0006-0000-0300-000007000000}">
      <text>
        <r>
          <rPr>
            <b/>
            <sz val="12"/>
            <color indexed="53"/>
            <rFont val="Tahoma"/>
            <family val="2"/>
          </rPr>
          <t xml:space="preserve">
Over 4 quarters, this would be equivalent to missing from 6.7% to 11% of all school days
These students could benefit from a schoolwide attendance program to keep them out of the higher risk categories.</t>
        </r>
        <r>
          <rPr>
            <sz val="12"/>
            <color indexed="52"/>
            <rFont val="Tahoma"/>
            <family val="2"/>
          </rPr>
          <t xml:space="preserve">
</t>
        </r>
      </text>
    </comment>
    <comment ref="L3" authorId="0" shapeId="0" xr:uid="{00000000-0006-0000-0300-000008000000}">
      <text>
        <r>
          <rPr>
            <b/>
            <sz val="12"/>
            <color indexed="12"/>
            <rFont val="Tahoma"/>
            <family val="2"/>
          </rPr>
          <t xml:space="preserve">
</t>
        </r>
        <r>
          <rPr>
            <b/>
            <sz val="12"/>
            <color indexed="10"/>
            <rFont val="Tahoma"/>
            <family val="2"/>
          </rPr>
          <t>Over 4 quarters, this would be equivalent to missing from 13.3% to 20% of all school days.  
These students need intensive interventions to increase their attendance!</t>
        </r>
        <r>
          <rPr>
            <sz val="8"/>
            <color indexed="81"/>
            <rFont val="Tahoma"/>
            <family val="2"/>
          </rPr>
          <t xml:space="preserve">
</t>
        </r>
      </text>
    </comment>
    <comment ref="M3" authorId="0" shapeId="0" xr:uid="{00000000-0006-0000-0300-000009000000}">
      <text>
        <r>
          <rPr>
            <b/>
            <sz val="8"/>
            <color indexed="81"/>
            <rFont val="Tahoma"/>
            <family val="2"/>
          </rPr>
          <t xml:space="preserve">
</t>
        </r>
        <r>
          <rPr>
            <b/>
            <sz val="12"/>
            <color indexed="10"/>
            <rFont val="Tahoma"/>
            <family val="2"/>
          </rPr>
          <t>Over 4 quarters, this would be equivalent to missing 22.2% or more of all school days. 
These students are at high risk of dropping out and need intensive interventions to improve their attendance (and school engagement). They are very likely going to be credit deficient by midyear.</t>
        </r>
      </text>
    </comment>
    <comment ref="A6" authorId="0" shapeId="0" xr:uid="{00000000-0006-0000-0300-00000A000000}">
      <text>
        <r>
          <rPr>
            <b/>
            <sz val="11"/>
            <color indexed="12"/>
            <rFont val="Tahoma"/>
            <family val="2"/>
          </rPr>
          <t xml:space="preserve">
</t>
        </r>
        <r>
          <rPr>
            <b/>
            <i/>
            <sz val="11"/>
            <color indexed="12"/>
            <rFont val="Tahoma"/>
            <family val="2"/>
          </rPr>
          <t xml:space="preserve">Calculated as:
</t>
        </r>
        <r>
          <rPr>
            <b/>
            <sz val="10"/>
            <color indexed="12"/>
            <rFont val="Tahoma"/>
            <family val="2"/>
          </rPr>
          <t>All-student enrollment minus SWD enrollment</t>
        </r>
      </text>
    </comment>
    <comment ref="B11" authorId="0" shapeId="0" xr:uid="{00000000-0006-0000-0300-00000B000000}">
      <text>
        <r>
          <rPr>
            <b/>
            <sz val="11"/>
            <color indexed="17"/>
            <rFont val="Calibri"/>
            <family val="2"/>
            <scheme val="minor"/>
          </rPr>
          <t xml:space="preserve">
</t>
        </r>
        <r>
          <rPr>
            <b/>
            <sz val="12"/>
            <color indexed="17"/>
            <rFont val="Tahoma"/>
            <family val="2"/>
          </rPr>
          <t>Over 4 quarters, this would be equivalent to missing from 0 to 4.4% of all school days. While missing any instructional time is not good, these students do not have an attendance issue.</t>
        </r>
      </text>
    </comment>
    <comment ref="C11" authorId="0" shapeId="0" xr:uid="{00000000-0006-0000-0300-00000C000000}">
      <text>
        <r>
          <rPr>
            <b/>
            <sz val="12"/>
            <color indexed="53"/>
            <rFont val="Tahoma"/>
            <family val="2"/>
          </rPr>
          <t xml:space="preserve">
Over 4 quarters, this would be equivalent to missing from 6.7% to 11% of all school days
These students could benefit from a schoolwide attendance program to keep them out of the higher risk categories.</t>
        </r>
        <r>
          <rPr>
            <sz val="12"/>
            <color indexed="52"/>
            <rFont val="Tahoma"/>
            <family val="2"/>
          </rPr>
          <t xml:space="preserve">
</t>
        </r>
      </text>
    </comment>
    <comment ref="D11" authorId="0" shapeId="0" xr:uid="{00000000-0006-0000-0300-00000D000000}">
      <text>
        <r>
          <rPr>
            <b/>
            <sz val="12"/>
            <color indexed="12"/>
            <rFont val="Tahoma"/>
            <family val="2"/>
          </rPr>
          <t xml:space="preserve">
</t>
        </r>
        <r>
          <rPr>
            <b/>
            <sz val="12"/>
            <color indexed="10"/>
            <rFont val="Tahoma"/>
            <family val="2"/>
          </rPr>
          <t>Over 4 quarters, this would be equivalent to missing from 13.3% to 20% of all school days.  
These students need intensive interventions to increase their attendance!</t>
        </r>
        <r>
          <rPr>
            <sz val="8"/>
            <color indexed="81"/>
            <rFont val="Tahoma"/>
            <family val="2"/>
          </rPr>
          <t xml:space="preserve">
</t>
        </r>
      </text>
    </comment>
    <comment ref="E11" authorId="0" shapeId="0" xr:uid="{00000000-0006-0000-0300-00000E000000}">
      <text>
        <r>
          <rPr>
            <b/>
            <sz val="8"/>
            <color indexed="81"/>
            <rFont val="Tahoma"/>
            <family val="2"/>
          </rPr>
          <t xml:space="preserve">
</t>
        </r>
        <r>
          <rPr>
            <b/>
            <sz val="12"/>
            <color indexed="10"/>
            <rFont val="Tahoma"/>
            <family val="2"/>
          </rPr>
          <t>Over 4 quarters, this would be equivalent to missing 22.2% or more of all school days. 
These students are at high risk of dropping out and need intensive interventions to improve their attendance (and school engagement).</t>
        </r>
      </text>
    </comment>
    <comment ref="F11" authorId="0" shapeId="0" xr:uid="{00000000-0006-0000-0300-00000F000000}">
      <text>
        <r>
          <rPr>
            <b/>
            <sz val="9"/>
            <color indexed="12"/>
            <rFont val="Tahoma"/>
            <family val="2"/>
          </rPr>
          <t xml:space="preserve">
NOTE: 
If text in this column is </t>
        </r>
        <r>
          <rPr>
            <b/>
            <sz val="9"/>
            <color indexed="10"/>
            <rFont val="Tahoma"/>
            <family val="2"/>
          </rPr>
          <t>RED</t>
        </r>
        <r>
          <rPr>
            <b/>
            <sz val="9"/>
            <color indexed="12"/>
            <rFont val="Tahoma"/>
            <family val="2"/>
          </rPr>
          <t>, the numbers you have entered do not add up to the number you reported as enrollment in the 'Basic attendance rates' tab of this workbook. That is shown at right (column G).</t>
        </r>
      </text>
    </comment>
    <comment ref="J11" authorId="0" shapeId="0" xr:uid="{00000000-0006-0000-0300-000010000000}">
      <text>
        <r>
          <rPr>
            <b/>
            <sz val="11"/>
            <color indexed="17"/>
            <rFont val="Calibri"/>
            <family val="2"/>
            <scheme val="minor"/>
          </rPr>
          <t xml:space="preserve">
</t>
        </r>
        <r>
          <rPr>
            <b/>
            <sz val="12"/>
            <color indexed="17"/>
            <rFont val="Tahoma"/>
            <family val="2"/>
          </rPr>
          <t>Over 4 quarters, this would be equivalent to missing from 0 to 4.4% of all school days. While missing any instructional time is not good, these students do not have an attendance issue.</t>
        </r>
      </text>
    </comment>
    <comment ref="K11" authorId="0" shapeId="0" xr:uid="{00000000-0006-0000-0300-000011000000}">
      <text>
        <r>
          <rPr>
            <b/>
            <sz val="12"/>
            <color indexed="53"/>
            <rFont val="Tahoma"/>
            <family val="2"/>
          </rPr>
          <t xml:space="preserve">
Over 4 quarters, this would be equivalent to missing from 6.7% to 11% of all school days
These students could benefit from a schoolwide attendance program to keep them out of the higher risk categories.</t>
        </r>
        <r>
          <rPr>
            <sz val="12"/>
            <color indexed="52"/>
            <rFont val="Tahoma"/>
            <family val="2"/>
          </rPr>
          <t xml:space="preserve">
</t>
        </r>
      </text>
    </comment>
    <comment ref="L11" authorId="0" shapeId="0" xr:uid="{00000000-0006-0000-0300-000012000000}">
      <text>
        <r>
          <rPr>
            <b/>
            <sz val="12"/>
            <color indexed="12"/>
            <rFont val="Tahoma"/>
            <family val="2"/>
          </rPr>
          <t xml:space="preserve">
</t>
        </r>
        <r>
          <rPr>
            <b/>
            <sz val="12"/>
            <color indexed="10"/>
            <rFont val="Tahoma"/>
            <family val="2"/>
          </rPr>
          <t>Over 4 quarters, this would be equivalent to missing from 13.3% to 20% of all school days.  
These students need intensive interventions to increase their attendance!</t>
        </r>
        <r>
          <rPr>
            <sz val="8"/>
            <color indexed="81"/>
            <rFont val="Tahoma"/>
            <family val="2"/>
          </rPr>
          <t xml:space="preserve">
</t>
        </r>
      </text>
    </comment>
    <comment ref="M11" authorId="0" shapeId="0" xr:uid="{00000000-0006-0000-0300-000013000000}">
      <text>
        <r>
          <rPr>
            <b/>
            <sz val="8"/>
            <color indexed="81"/>
            <rFont val="Tahoma"/>
            <family val="2"/>
          </rPr>
          <t xml:space="preserve">
</t>
        </r>
        <r>
          <rPr>
            <b/>
            <sz val="12"/>
            <color indexed="10"/>
            <rFont val="Tahoma"/>
            <family val="2"/>
          </rPr>
          <t>Over 4 quarters, this would be equivalent to missing 22.2% or more of all school days. 
These students are at high risk of dropping out and need intensive interventions to improve their attendance (and school engagement).</t>
        </r>
      </text>
    </comment>
    <comment ref="A14" authorId="0" shapeId="0" xr:uid="{00000000-0006-0000-0300-000014000000}">
      <text>
        <r>
          <rPr>
            <b/>
            <sz val="11"/>
            <color indexed="12"/>
            <rFont val="Tahoma"/>
            <family val="2"/>
          </rPr>
          <t xml:space="preserve">
</t>
        </r>
        <r>
          <rPr>
            <b/>
            <i/>
            <sz val="11"/>
            <color indexed="12"/>
            <rFont val="Tahoma"/>
            <family val="2"/>
          </rPr>
          <t xml:space="preserve">Calculated as:
</t>
        </r>
        <r>
          <rPr>
            <b/>
            <sz val="10"/>
            <color indexed="12"/>
            <rFont val="Tahoma"/>
            <family val="2"/>
          </rPr>
          <t>All-student enrollment minus SWD enrollment</t>
        </r>
      </text>
    </comment>
    <comment ref="B19" authorId="0" shapeId="0" xr:uid="{00000000-0006-0000-0300-000015000000}">
      <text>
        <r>
          <rPr>
            <b/>
            <sz val="11"/>
            <color indexed="17"/>
            <rFont val="Calibri"/>
            <family val="2"/>
            <scheme val="minor"/>
          </rPr>
          <t xml:space="preserve">
</t>
        </r>
        <r>
          <rPr>
            <b/>
            <sz val="12"/>
            <color indexed="17"/>
            <rFont val="Tahoma"/>
            <family val="2"/>
          </rPr>
          <t>Over 4 quarters, this would be equivalent to missing from 0 to 4.4% of all school days. While missing any instructional time is not good, these students do not have an attendance issue.</t>
        </r>
      </text>
    </comment>
    <comment ref="C19" authorId="0" shapeId="0" xr:uid="{00000000-0006-0000-0300-000016000000}">
      <text>
        <r>
          <rPr>
            <b/>
            <sz val="12"/>
            <color indexed="53"/>
            <rFont val="Tahoma"/>
            <family val="2"/>
          </rPr>
          <t xml:space="preserve">
Over 4 quarters, this would be equivalent to missing from 6.7% to 11% of all school days
These students could benefit from a schoolwide attendance program to keep them out of the higher risk categories.</t>
        </r>
        <r>
          <rPr>
            <sz val="12"/>
            <color indexed="52"/>
            <rFont val="Tahoma"/>
            <family val="2"/>
          </rPr>
          <t xml:space="preserve">
</t>
        </r>
      </text>
    </comment>
    <comment ref="D19" authorId="0" shapeId="0" xr:uid="{00000000-0006-0000-0300-000017000000}">
      <text>
        <r>
          <rPr>
            <b/>
            <sz val="12"/>
            <color indexed="12"/>
            <rFont val="Tahoma"/>
            <family val="2"/>
          </rPr>
          <t xml:space="preserve">
</t>
        </r>
        <r>
          <rPr>
            <b/>
            <sz val="12"/>
            <color indexed="10"/>
            <rFont val="Tahoma"/>
            <family val="2"/>
          </rPr>
          <t>Over 4 quarters, this would be equivalent to missing from 13.3% to 20% of all school days.  
These students need intensive interventions to increase their attendance!</t>
        </r>
        <r>
          <rPr>
            <sz val="8"/>
            <color indexed="81"/>
            <rFont val="Tahoma"/>
            <family val="2"/>
          </rPr>
          <t xml:space="preserve">
</t>
        </r>
      </text>
    </comment>
    <comment ref="E19" authorId="0" shapeId="0" xr:uid="{00000000-0006-0000-0300-000018000000}">
      <text>
        <r>
          <rPr>
            <b/>
            <sz val="8"/>
            <color indexed="81"/>
            <rFont val="Tahoma"/>
            <family val="2"/>
          </rPr>
          <t xml:space="preserve">
</t>
        </r>
        <r>
          <rPr>
            <b/>
            <sz val="12"/>
            <color indexed="10"/>
            <rFont val="Tahoma"/>
            <family val="2"/>
          </rPr>
          <t>Over 4 quarters, this would be equivalent to missing 22.2% or more of all school days. 
These students are at high risk of dropping out and need intensive interventions to improve their attendance (and school engagement).</t>
        </r>
      </text>
    </comment>
    <comment ref="F19" authorId="0" shapeId="0" xr:uid="{00000000-0006-0000-0300-000019000000}">
      <text>
        <r>
          <rPr>
            <b/>
            <sz val="9"/>
            <color indexed="12"/>
            <rFont val="Tahoma"/>
            <family val="2"/>
          </rPr>
          <t xml:space="preserve">
NOTE: 
If text in this column is </t>
        </r>
        <r>
          <rPr>
            <b/>
            <sz val="9"/>
            <color indexed="10"/>
            <rFont val="Tahoma"/>
            <family val="2"/>
          </rPr>
          <t>RED</t>
        </r>
        <r>
          <rPr>
            <b/>
            <sz val="9"/>
            <color indexed="12"/>
            <rFont val="Tahoma"/>
            <family val="2"/>
          </rPr>
          <t>, the numbers you have entered do not add up to the number you reported as enrollment in the 'Basic attendance rates' tab of this workbook. That is shown at right (column G).</t>
        </r>
      </text>
    </comment>
    <comment ref="J19" authorId="0" shapeId="0" xr:uid="{00000000-0006-0000-0300-00001A000000}">
      <text>
        <r>
          <rPr>
            <b/>
            <sz val="11"/>
            <color indexed="17"/>
            <rFont val="Calibri"/>
            <family val="2"/>
            <scheme val="minor"/>
          </rPr>
          <t xml:space="preserve">
</t>
        </r>
        <r>
          <rPr>
            <b/>
            <sz val="12"/>
            <color indexed="17"/>
            <rFont val="Tahoma"/>
            <family val="2"/>
          </rPr>
          <t>Over 4 quarters, this would be equivalent to missing from 0 to 4.4% of all school days. While missing any instructional time is not good, these students do not have an attendance issue.</t>
        </r>
      </text>
    </comment>
    <comment ref="K19" authorId="0" shapeId="0" xr:uid="{00000000-0006-0000-0300-00001B000000}">
      <text>
        <r>
          <rPr>
            <b/>
            <sz val="12"/>
            <color indexed="53"/>
            <rFont val="Tahoma"/>
            <family val="2"/>
          </rPr>
          <t xml:space="preserve">
Over 4 quarters, this would be equivalent to missing from 6.7% to 11% of all school days
These students could benefit from a schoolwide attendance program to keep them out of the higher risk categories.</t>
        </r>
        <r>
          <rPr>
            <sz val="12"/>
            <color indexed="52"/>
            <rFont val="Tahoma"/>
            <family val="2"/>
          </rPr>
          <t xml:space="preserve">
</t>
        </r>
      </text>
    </comment>
    <comment ref="L19" authorId="0" shapeId="0" xr:uid="{00000000-0006-0000-0300-00001C000000}">
      <text>
        <r>
          <rPr>
            <b/>
            <sz val="12"/>
            <color indexed="12"/>
            <rFont val="Tahoma"/>
            <family val="2"/>
          </rPr>
          <t xml:space="preserve">
</t>
        </r>
        <r>
          <rPr>
            <b/>
            <sz val="12"/>
            <color indexed="10"/>
            <rFont val="Tahoma"/>
            <family val="2"/>
          </rPr>
          <t>Over 4 quarters, this would be equivalent to missing from 13.3% to 20% of all school days.  
These students need intensive interventions to increase their attendance!</t>
        </r>
        <r>
          <rPr>
            <sz val="8"/>
            <color indexed="81"/>
            <rFont val="Tahoma"/>
            <family val="2"/>
          </rPr>
          <t xml:space="preserve">
</t>
        </r>
      </text>
    </comment>
    <comment ref="M19" authorId="0" shapeId="0" xr:uid="{00000000-0006-0000-0300-00001D000000}">
      <text>
        <r>
          <rPr>
            <b/>
            <sz val="8"/>
            <color indexed="81"/>
            <rFont val="Tahoma"/>
            <family val="2"/>
          </rPr>
          <t xml:space="preserve">
</t>
        </r>
        <r>
          <rPr>
            <b/>
            <sz val="12"/>
            <color indexed="10"/>
            <rFont val="Tahoma"/>
            <family val="2"/>
          </rPr>
          <t>Over 4 quarters, this would be equivalent to missing 22.2% or more of all school days. 
These students are at high risk of dropping out and need intensive interventions to improve their attendance (and school engagement).</t>
        </r>
      </text>
    </comment>
    <comment ref="A22" authorId="0" shapeId="0" xr:uid="{00000000-0006-0000-0300-00001E000000}">
      <text>
        <r>
          <rPr>
            <b/>
            <sz val="11"/>
            <color indexed="12"/>
            <rFont val="Tahoma"/>
            <family val="2"/>
          </rPr>
          <t xml:space="preserve">
</t>
        </r>
        <r>
          <rPr>
            <b/>
            <i/>
            <sz val="11"/>
            <color indexed="12"/>
            <rFont val="Tahoma"/>
            <family val="2"/>
          </rPr>
          <t xml:space="preserve">Calculated as:
</t>
        </r>
        <r>
          <rPr>
            <b/>
            <sz val="10"/>
            <color indexed="12"/>
            <rFont val="Tahoma"/>
            <family val="2"/>
          </rPr>
          <t>All-student enrollment minus SWD enrollment</t>
        </r>
      </text>
    </comment>
    <comment ref="B27" authorId="0" shapeId="0" xr:uid="{00000000-0006-0000-0300-00001F000000}">
      <text>
        <r>
          <rPr>
            <b/>
            <sz val="11"/>
            <color indexed="17"/>
            <rFont val="Calibri"/>
            <family val="2"/>
            <scheme val="minor"/>
          </rPr>
          <t xml:space="preserve">
</t>
        </r>
        <r>
          <rPr>
            <b/>
            <sz val="12"/>
            <color indexed="17"/>
            <rFont val="Tahoma"/>
            <family val="2"/>
          </rPr>
          <t>Over 4 quarters, this would be equivalent to missing from 0 to 4.4% of all school days. While missing any instructional time is not good, these students do not have an attendance issue.</t>
        </r>
      </text>
    </comment>
    <comment ref="C27" authorId="0" shapeId="0" xr:uid="{00000000-0006-0000-0300-000020000000}">
      <text>
        <r>
          <rPr>
            <b/>
            <sz val="12"/>
            <color indexed="53"/>
            <rFont val="Tahoma"/>
            <family val="2"/>
          </rPr>
          <t xml:space="preserve">
Over 4 quarters, this would be equivalent to missing from 6.7% to 11% of all school days
These students could benefit from a schoolwide attendance program to keep them out of the higher risk categories.</t>
        </r>
        <r>
          <rPr>
            <sz val="12"/>
            <color indexed="52"/>
            <rFont val="Tahoma"/>
            <family val="2"/>
          </rPr>
          <t xml:space="preserve">
</t>
        </r>
      </text>
    </comment>
    <comment ref="D27" authorId="0" shapeId="0" xr:uid="{00000000-0006-0000-0300-000021000000}">
      <text>
        <r>
          <rPr>
            <b/>
            <sz val="12"/>
            <color indexed="12"/>
            <rFont val="Tahoma"/>
            <family val="2"/>
          </rPr>
          <t xml:space="preserve">
</t>
        </r>
        <r>
          <rPr>
            <b/>
            <sz val="12"/>
            <color indexed="10"/>
            <rFont val="Tahoma"/>
            <family val="2"/>
          </rPr>
          <t>Over 4 quarters, this would be equivalent to missing from 13.3% to 20% of all school days.  
These students need intensive interventions to increase their attendance!</t>
        </r>
        <r>
          <rPr>
            <sz val="8"/>
            <color indexed="81"/>
            <rFont val="Tahoma"/>
            <family val="2"/>
          </rPr>
          <t xml:space="preserve">
</t>
        </r>
      </text>
    </comment>
    <comment ref="E27" authorId="0" shapeId="0" xr:uid="{00000000-0006-0000-0300-000022000000}">
      <text>
        <r>
          <rPr>
            <b/>
            <sz val="8"/>
            <color indexed="81"/>
            <rFont val="Tahoma"/>
            <family val="2"/>
          </rPr>
          <t xml:space="preserve">
</t>
        </r>
        <r>
          <rPr>
            <b/>
            <sz val="12"/>
            <color indexed="10"/>
            <rFont val="Tahoma"/>
            <family val="2"/>
          </rPr>
          <t>Over 4 quarters, this would be equivalent to missing 22.2% or more of all school days. 
These students are at high risk of dropping out and need intensive interventions to improve their attendance (and school engagement).</t>
        </r>
      </text>
    </comment>
    <comment ref="F27" authorId="0" shapeId="0" xr:uid="{00000000-0006-0000-0300-000023000000}">
      <text>
        <r>
          <rPr>
            <b/>
            <sz val="9"/>
            <color indexed="12"/>
            <rFont val="Tahoma"/>
            <family val="2"/>
          </rPr>
          <t xml:space="preserve">
NOTE: 
If text in this column is </t>
        </r>
        <r>
          <rPr>
            <b/>
            <sz val="9"/>
            <color indexed="10"/>
            <rFont val="Tahoma"/>
            <family val="2"/>
          </rPr>
          <t>RED</t>
        </r>
        <r>
          <rPr>
            <b/>
            <sz val="9"/>
            <color indexed="12"/>
            <rFont val="Tahoma"/>
            <family val="2"/>
          </rPr>
          <t>, the numbers you have entered do not add up to the number you reported as enrollment in the 'Basic attendance rates' tab of this workbook. That is shown at right (column G).</t>
        </r>
      </text>
    </comment>
    <comment ref="J27" authorId="0" shapeId="0" xr:uid="{00000000-0006-0000-0300-000024000000}">
      <text>
        <r>
          <rPr>
            <b/>
            <sz val="11"/>
            <color indexed="17"/>
            <rFont val="Calibri"/>
            <family val="2"/>
            <scheme val="minor"/>
          </rPr>
          <t xml:space="preserve">
</t>
        </r>
        <r>
          <rPr>
            <b/>
            <sz val="12"/>
            <color indexed="17"/>
            <rFont val="Tahoma"/>
            <family val="2"/>
          </rPr>
          <t>Over 4 quarters, this would be equivalent to missing from 0 to 4.4% of all school days. While missing any instructional time is not good, these students do not have an attendance issue.</t>
        </r>
      </text>
    </comment>
    <comment ref="K27" authorId="0" shapeId="0" xr:uid="{00000000-0006-0000-0300-000025000000}">
      <text>
        <r>
          <rPr>
            <b/>
            <sz val="12"/>
            <color indexed="53"/>
            <rFont val="Tahoma"/>
            <family val="2"/>
          </rPr>
          <t xml:space="preserve">
Over 4 quarters, this would be equivalent to missing from 6.7% to 11% of all school days
These students could benefit from a schoolwide attendance program to keep them out of the higher risk categories.</t>
        </r>
        <r>
          <rPr>
            <sz val="12"/>
            <color indexed="52"/>
            <rFont val="Tahoma"/>
            <family val="2"/>
          </rPr>
          <t xml:space="preserve">
</t>
        </r>
      </text>
    </comment>
    <comment ref="L27" authorId="0" shapeId="0" xr:uid="{00000000-0006-0000-0300-000026000000}">
      <text>
        <r>
          <rPr>
            <b/>
            <sz val="12"/>
            <color indexed="12"/>
            <rFont val="Tahoma"/>
            <family val="2"/>
          </rPr>
          <t xml:space="preserve">
</t>
        </r>
        <r>
          <rPr>
            <b/>
            <sz val="12"/>
            <color indexed="10"/>
            <rFont val="Tahoma"/>
            <family val="2"/>
          </rPr>
          <t>Over 4 quarters, this would be equivalent to missing from 13.3% to 20% of all school days.  
These students need intensive interventions to increase their attendance!</t>
        </r>
        <r>
          <rPr>
            <sz val="8"/>
            <color indexed="81"/>
            <rFont val="Tahoma"/>
            <family val="2"/>
          </rPr>
          <t xml:space="preserve">
</t>
        </r>
      </text>
    </comment>
    <comment ref="M27" authorId="0" shapeId="0" xr:uid="{00000000-0006-0000-0300-000027000000}">
      <text>
        <r>
          <rPr>
            <b/>
            <sz val="8"/>
            <color indexed="81"/>
            <rFont val="Tahoma"/>
            <family val="2"/>
          </rPr>
          <t xml:space="preserve">
</t>
        </r>
        <r>
          <rPr>
            <b/>
            <sz val="12"/>
            <color indexed="10"/>
            <rFont val="Tahoma"/>
            <family val="2"/>
          </rPr>
          <t>Over 4 quarters, this would be equivalent to missing 22.2% or more of all school days. 
These students are at high risk of dropping out and need intensive interventions to improve their attendance (and school engagement).</t>
        </r>
      </text>
    </comment>
    <comment ref="A30" authorId="0" shapeId="0" xr:uid="{00000000-0006-0000-0300-000028000000}">
      <text>
        <r>
          <rPr>
            <b/>
            <sz val="11"/>
            <color indexed="12"/>
            <rFont val="Tahoma"/>
            <family val="2"/>
          </rPr>
          <t xml:space="preserve">
</t>
        </r>
        <r>
          <rPr>
            <b/>
            <i/>
            <sz val="11"/>
            <color indexed="12"/>
            <rFont val="Tahoma"/>
            <family val="2"/>
          </rPr>
          <t xml:space="preserve">Calculated as:
</t>
        </r>
        <r>
          <rPr>
            <b/>
            <sz val="10"/>
            <color indexed="12"/>
            <rFont val="Tahoma"/>
            <family val="2"/>
          </rPr>
          <t>All-student enrollment minus SWD enrollment</t>
        </r>
      </text>
    </comment>
  </commentList>
</comments>
</file>

<file path=xl/sharedStrings.xml><?xml version="1.0" encoding="utf-8"?>
<sst xmlns="http://schemas.openxmlformats.org/spreadsheetml/2006/main" count="236" uniqueCount="95">
  <si>
    <t>All students</t>
  </si>
  <si>
    <t>Breakdown of attendance data by categories of days absent</t>
  </si>
  <si>
    <t>Total number of students enrolled</t>
  </si>
  <si>
    <t>Number of days in the quarter</t>
  </si>
  <si>
    <t>Total number of days missed by SWD in quarter</t>
  </si>
  <si>
    <t>SWD absence rate</t>
  </si>
  <si>
    <t>All student absence rate</t>
  </si>
  <si>
    <t>All student attendance rate</t>
  </si>
  <si>
    <t>SWD attendance rate</t>
  </si>
  <si>
    <t>1st Quarter</t>
  </si>
  <si>
    <t>2nd Quarter</t>
  </si>
  <si>
    <t>3rd Quarter</t>
  </si>
  <si>
    <t>4th Quarter</t>
  </si>
  <si>
    <t>Data entry check</t>
  </si>
  <si>
    <r>
      <t xml:space="preserve">Enter your </t>
    </r>
    <r>
      <rPr>
        <b/>
        <i/>
        <sz val="14"/>
        <color theme="1"/>
        <rFont val="Calibri"/>
        <family val="2"/>
        <scheme val="minor"/>
      </rPr>
      <t xml:space="preserve">First Quarter </t>
    </r>
    <r>
      <rPr>
        <b/>
        <sz val="14"/>
        <color theme="1"/>
        <rFont val="Calibri"/>
        <family val="2"/>
        <scheme val="minor"/>
      </rPr>
      <t>data in this table</t>
    </r>
  </si>
  <si>
    <r>
      <t>Enter your S</t>
    </r>
    <r>
      <rPr>
        <b/>
        <i/>
        <sz val="14"/>
        <color theme="1"/>
        <rFont val="Calibri"/>
        <family val="2"/>
        <scheme val="minor"/>
      </rPr>
      <t>econd Quarter</t>
    </r>
    <r>
      <rPr>
        <b/>
        <sz val="14"/>
        <color theme="1"/>
        <rFont val="Calibri"/>
        <family val="2"/>
        <scheme val="minor"/>
      </rPr>
      <t xml:space="preserve"> data in this table</t>
    </r>
  </si>
  <si>
    <r>
      <t xml:space="preserve">Enter your </t>
    </r>
    <r>
      <rPr>
        <b/>
        <i/>
        <sz val="14"/>
        <color theme="1"/>
        <rFont val="Calibri"/>
        <family val="2"/>
        <scheme val="minor"/>
      </rPr>
      <t>Third Quarter</t>
    </r>
    <r>
      <rPr>
        <b/>
        <sz val="14"/>
        <color theme="1"/>
        <rFont val="Calibri"/>
        <family val="2"/>
        <scheme val="minor"/>
      </rPr>
      <t xml:space="preserve"> data in this table</t>
    </r>
  </si>
  <si>
    <r>
      <t xml:space="preserve">Enter your </t>
    </r>
    <r>
      <rPr>
        <b/>
        <i/>
        <sz val="14"/>
        <color theme="1"/>
        <rFont val="Calibri"/>
        <family val="2"/>
        <scheme val="minor"/>
      </rPr>
      <t>Fourth Quarter</t>
    </r>
    <r>
      <rPr>
        <b/>
        <sz val="14"/>
        <color theme="1"/>
        <rFont val="Calibri"/>
        <family val="2"/>
        <scheme val="minor"/>
      </rPr>
      <t xml:space="preserve"> data in this table</t>
    </r>
  </si>
  <si>
    <r>
      <t xml:space="preserve">Calculated </t>
    </r>
    <r>
      <rPr>
        <b/>
        <i/>
        <sz val="11"/>
        <color theme="1"/>
        <rFont val="Calibri"/>
        <family val="2"/>
        <scheme val="minor"/>
      </rPr>
      <t xml:space="preserve">First Quarter </t>
    </r>
    <r>
      <rPr>
        <b/>
        <sz val="11"/>
        <color theme="1"/>
        <rFont val="Calibri"/>
        <family val="2"/>
        <scheme val="minor"/>
      </rPr>
      <t>Absence Rates, by Category</t>
    </r>
  </si>
  <si>
    <r>
      <t xml:space="preserve">Calculated </t>
    </r>
    <r>
      <rPr>
        <b/>
        <i/>
        <sz val="11"/>
        <color theme="1"/>
        <rFont val="Calibri"/>
        <family val="2"/>
        <scheme val="minor"/>
      </rPr>
      <t xml:space="preserve">Second Quarter </t>
    </r>
    <r>
      <rPr>
        <b/>
        <sz val="11"/>
        <color theme="1"/>
        <rFont val="Calibri"/>
        <family val="2"/>
        <scheme val="minor"/>
      </rPr>
      <t>Absence Rates, by Category</t>
    </r>
  </si>
  <si>
    <r>
      <t xml:space="preserve">Calculated </t>
    </r>
    <r>
      <rPr>
        <b/>
        <i/>
        <sz val="11"/>
        <color theme="1"/>
        <rFont val="Calibri"/>
        <family val="2"/>
        <scheme val="minor"/>
      </rPr>
      <t xml:space="preserve">Third Quarter </t>
    </r>
    <r>
      <rPr>
        <b/>
        <sz val="11"/>
        <color theme="1"/>
        <rFont val="Calibri"/>
        <family val="2"/>
        <scheme val="minor"/>
      </rPr>
      <t>Absence Rates, by Category</t>
    </r>
  </si>
  <si>
    <r>
      <t xml:space="preserve">Calculated </t>
    </r>
    <r>
      <rPr>
        <b/>
        <i/>
        <sz val="11"/>
        <color theme="1"/>
        <rFont val="Calibri"/>
        <family val="2"/>
        <scheme val="minor"/>
      </rPr>
      <t xml:space="preserve">Fourth Quarter </t>
    </r>
    <r>
      <rPr>
        <b/>
        <sz val="11"/>
        <color theme="1"/>
        <rFont val="Calibri"/>
        <family val="2"/>
        <scheme val="minor"/>
      </rPr>
      <t>Absence Rates, by Category</t>
    </r>
  </si>
  <si>
    <t>SWD</t>
  </si>
  <si>
    <t>Gap:  SWD and all students</t>
  </si>
  <si>
    <t>Calculated absence rates: (% of total instructional time that students missed)</t>
  </si>
  <si>
    <t>Calculated attendance rates: (% of total instructional time students were present)</t>
  </si>
  <si>
    <t>Enter your data in the white-shaded cells in this table. Excel will calculate the rates in the tables below.</t>
  </si>
  <si>
    <t>Attendance data</t>
  </si>
  <si>
    <t xml:space="preserve">Number of students with disabilities (SWD) enrolled </t>
  </si>
  <si>
    <t>Students without disabilities absence rate</t>
  </si>
  <si>
    <t>Students without disabilities attendance rate</t>
  </si>
  <si>
    <t>Gap in rates between SWD and all students</t>
  </si>
  <si>
    <t>Total number of days missed by all students in quarter</t>
  </si>
  <si>
    <t>SWD absences</t>
  </si>
  <si>
    <t>Students without disabilities absences</t>
  </si>
  <si>
    <t>Q1</t>
  </si>
  <si>
    <t>Q2</t>
  </si>
  <si>
    <t>Q3</t>
  </si>
  <si>
    <t>Q4</t>
  </si>
  <si>
    <t>Students with disabilities (SWD) absences</t>
  </si>
  <si>
    <t>Gap in rates between SWD and students without disabilities</t>
  </si>
  <si>
    <t>Students without disabilities</t>
  </si>
  <si>
    <t>Gap:  SWD and students without disabilities</t>
  </si>
  <si>
    <t>All-student absences</t>
  </si>
  <si>
    <t>Absence Rates for Q1</t>
  </si>
  <si>
    <t>Absence Rates for Q4</t>
  </si>
  <si>
    <t>Absence Rates for Q3</t>
  </si>
  <si>
    <t>Absence Rates for Q2</t>
  </si>
  <si>
    <t>Number of students absent 0 to 2 days</t>
  </si>
  <si>
    <t>Number of students absent 3 to 5 days</t>
  </si>
  <si>
    <t>Number of students absent 6 to 9 days</t>
  </si>
  <si>
    <t>Number of students absent 10 or more days</t>
  </si>
  <si>
    <t>% of students absent 0 to 2 days</t>
  </si>
  <si>
    <t>% of students absent 3 to 5 days</t>
  </si>
  <si>
    <t>% of students absent 6 to 9 days</t>
  </si>
  <si>
    <t>% of students absent 10 or more days</t>
  </si>
  <si>
    <t>The row totals below  
should equal your enrollment from the previous worksheet</t>
  </si>
  <si>
    <t>On the previous worksheet, you said that enrollment for these students was:</t>
  </si>
  <si>
    <t>Asian</t>
  </si>
  <si>
    <t>Hispanic/Latino</t>
  </si>
  <si>
    <t>White</t>
  </si>
  <si>
    <t>Amer. Indian or Native Alaskan</t>
  </si>
  <si>
    <t>Black or Af. American</t>
  </si>
  <si>
    <t>Native Haw. / Other Pac. Islander</t>
  </si>
  <si>
    <t>2 or more races</t>
  </si>
  <si>
    <t>Year total</t>
  </si>
  <si>
    <t>Enter enrollment counts, by group, by quarter</t>
  </si>
  <si>
    <t>Enter the number of days in the quarter</t>
  </si>
  <si>
    <t>Enter the total number of days missed, by subgroup, by quarter</t>
  </si>
  <si>
    <t>Year total days absent</t>
  </si>
  <si>
    <t>Days Missed in Q1</t>
  </si>
  <si>
    <t>Days Missed in Q2</t>
  </si>
  <si>
    <t>Days Missed in Q3</t>
  </si>
  <si>
    <t>Days Missed in Q4</t>
  </si>
  <si>
    <t>Enter enrollment counts, by grade</t>
  </si>
  <si>
    <t>Total enrollment</t>
  </si>
  <si>
    <t>Total days absent across the school</t>
  </si>
  <si>
    <t>Enter the total number of days absent, by grade, by quarter</t>
  </si>
  <si>
    <t>Calculated Absence rates, by grade</t>
  </si>
  <si>
    <t>Gr 9</t>
  </si>
  <si>
    <t>Gr 10</t>
  </si>
  <si>
    <t>Gr 11</t>
  </si>
  <si>
    <t>Gr 12</t>
  </si>
  <si>
    <t>Am. Ind.</t>
  </si>
  <si>
    <t>BL</t>
  </si>
  <si>
    <t>HI</t>
  </si>
  <si>
    <t>Haw/Pac</t>
  </si>
  <si>
    <t>WH</t>
  </si>
  <si>
    <t>2 or more</t>
  </si>
  <si>
    <t>Absence rates, by race/ethnicity, by quarter</t>
  </si>
  <si>
    <t>Average # days absent per student, by subgroup</t>
  </si>
  <si>
    <t>Average # days absent per student, by grade</t>
  </si>
  <si>
    <t>NOTE: the vertical-axis scales in some of these these charts varies automatically with the data. Be mindful of this when comparing one chart with another!  You can set them manually to a consistent scale, if desired, by right clicking on the chart axis and choosing "Format axis."</t>
  </si>
  <si>
    <t>These are labels for the chart axes! Please don't mess with these!</t>
  </si>
  <si>
    <r>
      <t xml:space="preserve">Enter your data in the tables below, </t>
    </r>
    <r>
      <rPr>
        <b/>
        <i/>
        <sz val="18"/>
        <color rgb="FF000099"/>
        <rFont val="Calibri"/>
        <family val="2"/>
        <scheme val="minor"/>
      </rPr>
      <t>by quarter</t>
    </r>
    <r>
      <rPr>
        <b/>
        <sz val="18"/>
        <color rgb="FF000099"/>
        <rFont val="Calibri"/>
        <family val="2"/>
        <scheme val="minor"/>
      </rPr>
      <t>. Excel will calculate absence rates in the tables at right and generate charts (in charts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</si>
</sst>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i/>
      <sz val="11"/>
      <color theme="1"/>
      <name val="Calibri"/>
      <family val="2"/>
      <scheme val="minor"/>
    </font>
    <font>
      <sz val="16"/>
      <color theme="1"/>
      <name val="Calibri"/>
      <family val="2"/>
      <scheme val="minor"/>
    </font>
    <font>
      <b/>
      <sz val="9"/>
      <color indexed="12"/>
      <name val="Tahoma"/>
      <family val="2"/>
    </font>
    <font>
      <b/>
      <sz val="9"/>
      <color indexed="10"/>
      <name val="Tahoma"/>
      <family val="2"/>
    </font>
    <font>
      <b/>
      <i/>
      <sz val="14"/>
      <color theme="1"/>
      <name val="Calibri"/>
      <family val="2"/>
      <scheme val="minor"/>
    </font>
    <font>
      <b/>
      <sz val="11"/>
      <color indexed="12"/>
      <name val="Tahoma"/>
      <family val="2"/>
    </font>
    <font>
      <b/>
      <i/>
      <sz val="11"/>
      <color indexed="12"/>
      <name val="Tahoma"/>
      <family val="2"/>
    </font>
    <font>
      <b/>
      <sz val="10"/>
      <color indexed="12"/>
      <name val="Tahoma"/>
      <family val="2"/>
    </font>
    <font>
      <sz val="11"/>
      <color rgb="FFFF6600"/>
      <name val="Calibri"/>
      <family val="2"/>
      <scheme val="minor"/>
    </font>
    <font>
      <b/>
      <sz val="22"/>
      <color rgb="FFFF6600"/>
      <name val="Calibri"/>
      <family val="2"/>
      <scheme val="minor"/>
    </font>
    <font>
      <sz val="22"/>
      <color rgb="FFFF6600"/>
      <name val="Calibri"/>
      <family val="2"/>
      <scheme val="minor"/>
    </font>
    <font>
      <b/>
      <sz val="18"/>
      <color rgb="FF000099"/>
      <name val="Calibri"/>
      <family val="2"/>
      <scheme val="minor"/>
    </font>
    <font>
      <b/>
      <sz val="14"/>
      <color rgb="FF000099"/>
      <name val="Calibri"/>
      <family val="2"/>
      <scheme val="minor"/>
    </font>
    <font>
      <b/>
      <sz val="8"/>
      <color indexed="81"/>
      <name val="Tahoma"/>
      <family val="2"/>
    </font>
    <font>
      <sz val="11"/>
      <color indexed="12"/>
      <name val="Tahoma"/>
      <family val="2"/>
    </font>
    <font>
      <sz val="8"/>
      <color indexed="81"/>
      <name val="Tahoma"/>
      <family val="2"/>
    </font>
    <font>
      <b/>
      <sz val="12"/>
      <color indexed="12"/>
      <name val="Tahoma"/>
      <family val="2"/>
    </font>
    <font>
      <b/>
      <sz val="12"/>
      <color indexed="10"/>
      <name val="Tahoma"/>
      <family val="2"/>
    </font>
    <font>
      <b/>
      <sz val="11"/>
      <color indexed="17"/>
      <name val="Calibri"/>
      <family val="2"/>
      <scheme val="minor"/>
    </font>
    <font>
      <b/>
      <sz val="12"/>
      <color indexed="17"/>
      <name val="Tahoma"/>
      <family val="2"/>
    </font>
    <font>
      <sz val="12"/>
      <color indexed="52"/>
      <name val="Tahoma"/>
      <family val="2"/>
    </font>
    <font>
      <b/>
      <sz val="12"/>
      <color indexed="53"/>
      <name val="Tahoma"/>
      <family val="2"/>
    </font>
    <font>
      <b/>
      <i/>
      <sz val="18"/>
      <color rgb="FF000099"/>
      <name val="Calibri"/>
      <family val="2"/>
      <scheme val="minor"/>
    </font>
  </fonts>
  <fills count="15">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theme="0"/>
        <bgColor indexed="64"/>
      </patternFill>
    </fill>
    <fill>
      <patternFill patternType="solid">
        <fgColor rgb="FFFFC000"/>
        <bgColor indexed="64"/>
      </patternFill>
    </fill>
    <fill>
      <patternFill patternType="solid">
        <fgColor rgb="FF99CCFF"/>
        <bgColor indexed="64"/>
      </patternFill>
    </fill>
    <fill>
      <patternFill patternType="solid">
        <fgColor rgb="FF99FF66"/>
        <bgColor indexed="64"/>
      </patternFill>
    </fill>
    <fill>
      <patternFill patternType="solid">
        <fgColor rgb="FFFFCCFF"/>
        <bgColor indexed="64"/>
      </patternFill>
    </fill>
    <fill>
      <patternFill patternType="solid">
        <fgColor rgb="FFFF99CC"/>
        <bgColor indexed="64"/>
      </patternFill>
    </fill>
    <fill>
      <patternFill patternType="solid">
        <fgColor rgb="FF000099"/>
        <bgColor indexed="64"/>
      </patternFill>
    </fill>
    <fill>
      <patternFill patternType="solid">
        <fgColor theme="1" tint="0.34998626667073579"/>
        <bgColor indexed="64"/>
      </patternFill>
    </fill>
    <fill>
      <patternFill patternType="solid">
        <fgColor rgb="FFCCECFF"/>
        <bgColor indexed="64"/>
      </patternFill>
    </fill>
    <fill>
      <patternFill patternType="solid">
        <fgColor rgb="FF92D050"/>
        <bgColor indexed="64"/>
      </patternFill>
    </fill>
    <fill>
      <patternFill patternType="solid">
        <fgColor rgb="FFFFFF6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69">
    <xf numFmtId="0" fontId="0" fillId="0" borderId="0" xfId="0"/>
    <xf numFmtId="0" fontId="1" fillId="3" borderId="1"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2" fillId="5" borderId="7" xfId="0" applyFont="1" applyFill="1" applyBorder="1" applyAlignment="1">
      <alignment wrapText="1"/>
    </xf>
    <xf numFmtId="1" fontId="0" fillId="4" borderId="1" xfId="0" applyNumberFormat="1" applyFill="1" applyBorder="1" applyAlignment="1" applyProtection="1">
      <alignment horizontal="center" wrapText="1"/>
      <protection locked="0"/>
    </xf>
    <xf numFmtId="0" fontId="0" fillId="0" borderId="0" xfId="0" applyProtection="1"/>
    <xf numFmtId="0" fontId="2" fillId="6" borderId="7" xfId="0" applyFont="1" applyFill="1" applyBorder="1" applyAlignment="1" applyProtection="1">
      <alignment wrapText="1"/>
    </xf>
    <xf numFmtId="0" fontId="0" fillId="0" borderId="0" xfId="0" applyAlignment="1">
      <alignment wrapText="1"/>
    </xf>
    <xf numFmtId="0" fontId="0" fillId="0" borderId="0" xfId="0" applyAlignment="1">
      <alignment horizontal="center"/>
    </xf>
    <xf numFmtId="0" fontId="1" fillId="8" borderId="1" xfId="0" applyFont="1" applyFill="1" applyBorder="1" applyAlignment="1">
      <alignment horizontal="center" wrapText="1"/>
    </xf>
    <xf numFmtId="0" fontId="2" fillId="2" borderId="1" xfId="0" applyFont="1" applyFill="1" applyBorder="1" applyAlignment="1">
      <alignment horizontal="right" wrapText="1"/>
    </xf>
    <xf numFmtId="0" fontId="0" fillId="4" borderId="0" xfId="0" applyFont="1" applyFill="1"/>
    <xf numFmtId="0" fontId="1" fillId="2" borderId="1" xfId="0" applyFont="1" applyFill="1" applyBorder="1" applyAlignment="1">
      <alignment horizontal="right" vertical="center" wrapText="1"/>
    </xf>
    <xf numFmtId="1" fontId="0" fillId="11" borderId="1" xfId="0" applyNumberFormat="1" applyFill="1" applyBorder="1" applyAlignment="1" applyProtection="1">
      <alignment horizontal="center"/>
    </xf>
    <xf numFmtId="1" fontId="0" fillId="11" borderId="1" xfId="0" applyNumberFormat="1" applyFill="1" applyBorder="1" applyAlignment="1" applyProtection="1">
      <alignment horizontal="center" wrapText="1"/>
    </xf>
    <xf numFmtId="0" fontId="13" fillId="0" borderId="0" xfId="0" applyFont="1"/>
    <xf numFmtId="0" fontId="6" fillId="0" borderId="0" xfId="0" applyFont="1"/>
    <xf numFmtId="0" fontId="0" fillId="0" borderId="0" xfId="0" applyAlignment="1">
      <alignment horizontal="left"/>
    </xf>
    <xf numFmtId="164" fontId="0" fillId="12" borderId="1" xfId="0" applyNumberFormat="1" applyFill="1" applyBorder="1" applyAlignment="1" applyProtection="1">
      <alignment horizontal="center" vertical="center" wrapText="1"/>
    </xf>
    <xf numFmtId="164" fontId="0" fillId="12" borderId="1" xfId="0" applyNumberFormat="1" applyFill="1" applyBorder="1" applyAlignment="1" applyProtection="1">
      <alignment horizontal="center" vertical="center"/>
    </xf>
    <xf numFmtId="1" fontId="0" fillId="12" borderId="1" xfId="0" applyNumberFormat="1" applyFill="1" applyBorder="1" applyAlignment="1" applyProtection="1">
      <alignment horizontal="center" wrapText="1"/>
    </xf>
    <xf numFmtId="1" fontId="0" fillId="12" borderId="1" xfId="0" applyNumberFormat="1" applyFill="1" applyBorder="1" applyAlignment="1" applyProtection="1">
      <alignment horizontal="center"/>
    </xf>
    <xf numFmtId="164" fontId="0" fillId="12" borderId="1" xfId="0" applyNumberFormat="1" applyFill="1" applyBorder="1" applyAlignment="1" applyProtection="1">
      <alignment horizontal="center"/>
    </xf>
    <xf numFmtId="164" fontId="0" fillId="12" borderId="2" xfId="0" applyNumberFormat="1" applyFill="1" applyBorder="1" applyAlignment="1" applyProtection="1">
      <alignment horizontal="center"/>
    </xf>
    <xf numFmtId="164" fontId="0" fillId="12" borderId="5" xfId="0" applyNumberFormat="1" applyFill="1" applyBorder="1" applyAlignment="1" applyProtection="1">
      <alignment horizontal="center"/>
    </xf>
    <xf numFmtId="164" fontId="0" fillId="12" borderId="6" xfId="0" applyNumberFormat="1" applyFill="1" applyBorder="1" applyAlignment="1" applyProtection="1">
      <alignment horizontal="center"/>
    </xf>
    <xf numFmtId="0" fontId="0" fillId="0" borderId="1" xfId="0" applyBorder="1" applyAlignment="1" applyProtection="1">
      <alignment horizontal="right" indent="4"/>
      <protection locked="0"/>
    </xf>
    <xf numFmtId="0" fontId="0" fillId="0" borderId="2" xfId="0" applyBorder="1" applyAlignment="1" applyProtection="1">
      <alignment horizontal="right" indent="4"/>
      <protection locked="0"/>
    </xf>
    <xf numFmtId="0" fontId="0" fillId="0" borderId="5" xfId="0" applyBorder="1" applyAlignment="1" applyProtection="1">
      <alignment horizontal="right" indent="4"/>
      <protection locked="0"/>
    </xf>
    <xf numFmtId="0" fontId="0" fillId="0" borderId="6" xfId="0" applyBorder="1" applyAlignment="1" applyProtection="1">
      <alignment horizontal="right" indent="4"/>
      <protection locked="0"/>
    </xf>
    <xf numFmtId="0" fontId="1" fillId="2" borderId="0" xfId="0" applyFont="1" applyFill="1" applyAlignment="1">
      <alignment horizontal="center"/>
    </xf>
    <xf numFmtId="0" fontId="1" fillId="3" borderId="3" xfId="0" applyFont="1" applyFill="1" applyBorder="1" applyAlignment="1">
      <alignment horizontal="right"/>
    </xf>
    <xf numFmtId="0" fontId="1" fillId="3" borderId="4" xfId="0" applyFont="1" applyFill="1" applyBorder="1" applyAlignment="1">
      <alignment horizontal="right"/>
    </xf>
    <xf numFmtId="0" fontId="1" fillId="3" borderId="3" xfId="0" applyFont="1" applyFill="1" applyBorder="1" applyAlignment="1" applyProtection="1">
      <alignment horizontal="right"/>
    </xf>
    <xf numFmtId="0" fontId="1" fillId="3" borderId="4" xfId="0" applyFont="1" applyFill="1" applyBorder="1" applyAlignment="1" applyProtection="1">
      <alignment horizontal="right"/>
    </xf>
    <xf numFmtId="164" fontId="0" fillId="0" borderId="0" xfId="0" applyNumberFormat="1"/>
    <xf numFmtId="0" fontId="1" fillId="3" borderId="1" xfId="0" applyFont="1" applyFill="1" applyBorder="1" applyAlignment="1">
      <alignment horizontal="right" wrapText="1"/>
    </xf>
    <xf numFmtId="0" fontId="1" fillId="3" borderId="1" xfId="0" applyFont="1" applyFill="1" applyBorder="1" applyAlignment="1">
      <alignment horizontal="center"/>
    </xf>
    <xf numFmtId="0" fontId="0" fillId="12" borderId="1" xfId="0" applyFill="1" applyBorder="1" applyAlignment="1">
      <alignment horizontal="center"/>
    </xf>
    <xf numFmtId="1" fontId="0" fillId="0" borderId="1" xfId="0" applyNumberFormat="1" applyBorder="1" applyAlignment="1" applyProtection="1">
      <alignment horizontal="center"/>
      <protection locked="0"/>
    </xf>
    <xf numFmtId="1" fontId="1" fillId="12" borderId="1" xfId="0" applyNumberFormat="1" applyFont="1" applyFill="1" applyBorder="1" applyAlignment="1">
      <alignment horizontal="center"/>
    </xf>
    <xf numFmtId="0" fontId="1" fillId="14" borderId="1" xfId="0" applyFont="1" applyFill="1" applyBorder="1" applyAlignment="1">
      <alignment horizontal="right" wrapText="1"/>
    </xf>
    <xf numFmtId="165" fontId="0" fillId="12" borderId="1" xfId="0" applyNumberFormat="1" applyFill="1" applyBorder="1" applyAlignment="1">
      <alignment horizontal="center"/>
    </xf>
    <xf numFmtId="164" fontId="0" fillId="12" borderId="1" xfId="0" applyNumberFormat="1" applyFill="1" applyBorder="1" applyAlignment="1">
      <alignment horizontal="center"/>
    </xf>
    <xf numFmtId="0" fontId="2" fillId="14" borderId="1" xfId="0" applyFont="1" applyFill="1" applyBorder="1" applyAlignment="1">
      <alignment horizontal="right" wrapText="1"/>
    </xf>
    <xf numFmtId="1" fontId="0" fillId="0" borderId="0" xfId="0" applyNumberFormat="1"/>
    <xf numFmtId="1" fontId="0" fillId="0" borderId="1" xfId="0" applyNumberFormat="1" applyBorder="1" applyAlignment="1" applyProtection="1">
      <alignment horizontal="center" wrapText="1"/>
      <protection locked="0"/>
    </xf>
    <xf numFmtId="1" fontId="1" fillId="12" borderId="1" xfId="0" applyNumberFormat="1" applyFont="1" applyFill="1" applyBorder="1" applyAlignment="1">
      <alignment horizontal="center" wrapText="1"/>
    </xf>
    <xf numFmtId="1" fontId="0" fillId="12" borderId="1" xfId="0" applyNumberFormat="1" applyFill="1" applyBorder="1" applyAlignment="1">
      <alignment horizontal="center" wrapText="1"/>
    </xf>
    <xf numFmtId="164" fontId="0" fillId="12" borderId="1" xfId="0" applyNumberFormat="1" applyFill="1" applyBorder="1" applyAlignment="1">
      <alignment horizontal="center" wrapText="1"/>
    </xf>
    <xf numFmtId="165" fontId="0" fillId="12" borderId="1" xfId="0" applyNumberFormat="1" applyFill="1" applyBorder="1" applyAlignment="1">
      <alignment horizontal="center" wrapText="1"/>
    </xf>
    <xf numFmtId="0" fontId="1" fillId="3" borderId="10" xfId="0" applyFont="1" applyFill="1" applyBorder="1" applyAlignment="1">
      <alignment horizontal="left" wrapText="1"/>
    </xf>
    <xf numFmtId="0" fontId="17" fillId="0" borderId="15" xfId="0" applyFont="1" applyBorder="1" applyAlignment="1">
      <alignment horizontal="left"/>
    </xf>
    <xf numFmtId="0" fontId="1" fillId="7" borderId="1" xfId="0" applyFont="1" applyFill="1" applyBorder="1" applyAlignment="1" applyProtection="1">
      <alignment horizontal="center" wrapText="1"/>
    </xf>
    <xf numFmtId="0" fontId="3" fillId="5" borderId="1" xfId="0" applyFont="1" applyFill="1" applyBorder="1" applyAlignment="1">
      <alignment horizontal="left" wrapText="1"/>
    </xf>
    <xf numFmtId="0" fontId="4" fillId="5" borderId="1" xfId="0" applyFont="1" applyFill="1" applyBorder="1" applyAlignment="1"/>
    <xf numFmtId="0" fontId="1" fillId="7" borderId="10" xfId="0" applyFont="1" applyFill="1" applyBorder="1" applyAlignment="1">
      <alignment horizontal="center" wrapText="1"/>
    </xf>
    <xf numFmtId="0" fontId="1" fillId="7" borderId="11" xfId="0" applyFont="1" applyFill="1" applyBorder="1" applyAlignment="1">
      <alignment horizontal="center" wrapText="1"/>
    </xf>
    <xf numFmtId="0" fontId="1" fillId="9" borderId="1" xfId="0" applyFont="1" applyFill="1" applyBorder="1" applyAlignment="1">
      <alignment horizontal="center" wrapText="1"/>
    </xf>
    <xf numFmtId="0" fontId="3" fillId="13" borderId="1" xfId="0" applyFont="1" applyFill="1" applyBorder="1" applyAlignment="1">
      <alignment horizontal="center" vertical="center"/>
    </xf>
    <xf numFmtId="0" fontId="16" fillId="0" borderId="17" xfId="0" applyFont="1" applyBorder="1" applyAlignment="1">
      <alignment horizontal="left" wrapText="1"/>
    </xf>
    <xf numFmtId="0" fontId="14" fillId="10" borderId="7" xfId="0" applyFont="1" applyFill="1" applyBorder="1" applyAlignment="1">
      <alignment horizontal="left" wrapText="1"/>
    </xf>
    <xf numFmtId="0" fontId="15" fillId="10" borderId="12" xfId="0" applyFont="1" applyFill="1" applyBorder="1" applyAlignment="1">
      <alignment horizontal="left" wrapText="1"/>
    </xf>
    <xf numFmtId="0" fontId="15" fillId="10" borderId="13" xfId="0" applyFont="1" applyFill="1" applyBorder="1" applyAlignment="1">
      <alignment horizontal="left" wrapText="1"/>
    </xf>
    <xf numFmtId="0" fontId="15" fillId="10" borderId="14" xfId="0" applyFont="1" applyFill="1" applyBorder="1" applyAlignment="1">
      <alignment horizontal="left" wrapText="1"/>
    </xf>
    <xf numFmtId="0" fontId="15" fillId="10" borderId="15" xfId="0" applyFont="1" applyFill="1" applyBorder="1" applyAlignment="1">
      <alignment horizontal="left" wrapText="1"/>
    </xf>
    <xf numFmtId="0" fontId="15" fillId="10" borderId="16" xfId="0" applyFont="1" applyFill="1" applyBorder="1" applyAlignment="1">
      <alignment horizontal="left" wrapText="1"/>
    </xf>
    <xf numFmtId="0" fontId="1" fillId="2" borderId="0" xfId="0" applyFont="1" applyFill="1" applyAlignment="1">
      <alignment horizontal="center" wrapText="1"/>
    </xf>
  </cellXfs>
  <cellStyles count="1">
    <cellStyle name="Normal" xfId="0" builtinId="0"/>
  </cellStyles>
  <dxfs count="1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mruColors>
      <color rgb="FFCCECFF"/>
      <color rgb="FFFFFF66"/>
      <color rgb="FFFFFFCC"/>
      <color rgb="FFFFFF99"/>
      <color rgb="FF003399"/>
      <color rgb="FF000099"/>
      <color rgb="FFFF6600"/>
      <color rgb="FF99FF66"/>
      <color rgb="FFFFCC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Youth with Disabilities Enrollment </a:t>
            </a:r>
          </a:p>
          <a:p>
            <a:pPr>
              <a:defRPr/>
            </a:pPr>
            <a:r>
              <a:rPr lang="en-US" sz="1200"/>
              <a:t>(by quarter)</a:t>
            </a:r>
          </a:p>
        </c:rich>
      </c:tx>
      <c:overlay val="0"/>
    </c:title>
    <c:autoTitleDeleted val="0"/>
    <c:plotArea>
      <c:layout/>
      <c:lineChart>
        <c:grouping val="standard"/>
        <c:varyColors val="0"/>
        <c:ser>
          <c:idx val="0"/>
          <c:order val="0"/>
          <c:spPr>
            <a:ln>
              <a:solidFill>
                <a:srgbClr val="003399"/>
              </a:solidFill>
            </a:ln>
          </c:spPr>
          <c:marker>
            <c:spPr>
              <a:solidFill>
                <a:srgbClr val="003399"/>
              </a:solidFill>
            </c:spPr>
          </c:marker>
          <c:dLbls>
            <c:spPr>
              <a:noFill/>
              <a:ln>
                <a:noFill/>
              </a:ln>
              <a:effectLst/>
            </c:spPr>
            <c:txPr>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quarter'!$B$2:$E$2</c:f>
              <c:strCache>
                <c:ptCount val="4"/>
                <c:pt idx="0">
                  <c:v>1st Quarter</c:v>
                </c:pt>
                <c:pt idx="1">
                  <c:v>2nd Quarter</c:v>
                </c:pt>
                <c:pt idx="2">
                  <c:v>3rd Quarter</c:v>
                </c:pt>
                <c:pt idx="3">
                  <c:v>4th Quarter</c:v>
                </c:pt>
              </c:strCache>
            </c:strRef>
          </c:cat>
          <c:val>
            <c:numRef>
              <c:f>'Absences by quarter'!$B$3:$E$3</c:f>
              <c:numCache>
                <c:formatCode>General</c:formatCode>
                <c:ptCount val="4"/>
              </c:numCache>
            </c:numRef>
          </c:val>
          <c:smooth val="0"/>
          <c:extLst>
            <c:ext xmlns:c16="http://schemas.microsoft.com/office/drawing/2014/chart" uri="{C3380CC4-5D6E-409C-BE32-E72D297353CC}">
              <c16:uniqueId val="{00000000-DA12-4D55-A402-03DE1560DF0C}"/>
            </c:ext>
          </c:extLst>
        </c:ser>
        <c:dLbls>
          <c:showLegendKey val="0"/>
          <c:showVal val="0"/>
          <c:showCatName val="0"/>
          <c:showSerName val="0"/>
          <c:showPercent val="0"/>
          <c:showBubbleSize val="0"/>
        </c:dLbls>
        <c:marker val="1"/>
        <c:smooth val="0"/>
        <c:axId val="115262120"/>
        <c:axId val="191557432"/>
      </c:lineChart>
      <c:catAx>
        <c:axId val="115262120"/>
        <c:scaling>
          <c:orientation val="minMax"/>
        </c:scaling>
        <c:delete val="0"/>
        <c:axPos val="b"/>
        <c:numFmt formatCode="General" sourceLinked="0"/>
        <c:majorTickMark val="out"/>
        <c:minorTickMark val="none"/>
        <c:tickLblPos val="nextTo"/>
        <c:txPr>
          <a:bodyPr/>
          <a:lstStyle/>
          <a:p>
            <a:pPr>
              <a:defRPr sz="1050" b="1"/>
            </a:pPr>
            <a:endParaRPr lang="en-US"/>
          </a:p>
        </c:txPr>
        <c:crossAx val="191557432"/>
        <c:crosses val="autoZero"/>
        <c:auto val="1"/>
        <c:lblAlgn val="ctr"/>
        <c:lblOffset val="100"/>
        <c:noMultiLvlLbl val="0"/>
      </c:catAx>
      <c:valAx>
        <c:axId val="191557432"/>
        <c:scaling>
          <c:orientation val="minMax"/>
        </c:scaling>
        <c:delete val="0"/>
        <c:axPos val="l"/>
        <c:title>
          <c:tx>
            <c:rich>
              <a:bodyPr rot="-5400000" vert="horz"/>
              <a:lstStyle/>
              <a:p>
                <a:pPr>
                  <a:defRPr/>
                </a:pPr>
                <a:r>
                  <a:rPr lang="en-US"/>
                  <a:t>Number of students</a:t>
                </a:r>
              </a:p>
            </c:rich>
          </c:tx>
          <c:overlay val="0"/>
        </c:title>
        <c:numFmt formatCode="General" sourceLinked="1"/>
        <c:majorTickMark val="out"/>
        <c:minorTickMark val="none"/>
        <c:tickLblPos val="nextTo"/>
        <c:txPr>
          <a:bodyPr/>
          <a:lstStyle/>
          <a:p>
            <a:pPr>
              <a:defRPr sz="1100" b="1"/>
            </a:pPr>
            <a:endParaRPr lang="en-US"/>
          </a:p>
        </c:txPr>
        <c:crossAx val="115262120"/>
        <c:crosses val="autoZero"/>
        <c:crossBetween val="between"/>
      </c:valAx>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First Quarter Absence Rates</a:t>
            </a:r>
          </a:p>
          <a:p>
            <a:pPr>
              <a:defRPr/>
            </a:pPr>
            <a:r>
              <a:rPr lang="en-US" sz="1200"/>
              <a:t>(by Days Absent)</a:t>
            </a:r>
          </a:p>
        </c:rich>
      </c:tx>
      <c:overlay val="0"/>
    </c:title>
    <c:autoTitleDeleted val="0"/>
    <c:plotArea>
      <c:layout/>
      <c:barChart>
        <c:barDir val="col"/>
        <c:grouping val="percentStacked"/>
        <c:varyColors val="0"/>
        <c:ser>
          <c:idx val="0"/>
          <c:order val="0"/>
          <c:tx>
            <c:v>5 days or &lt;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category'!$I$4:$I$6</c:f>
              <c:strCache>
                <c:ptCount val="3"/>
                <c:pt idx="0">
                  <c:v>SWD</c:v>
                </c:pt>
                <c:pt idx="1">
                  <c:v>Students without disabilities</c:v>
                </c:pt>
                <c:pt idx="2">
                  <c:v>All students</c:v>
                </c:pt>
              </c:strCache>
            </c:strRef>
          </c:cat>
          <c:val>
            <c:numRef>
              <c:f>'Rates by attendance category'!$J$4:$J$6</c:f>
              <c:numCache>
                <c:formatCode>0.0%</c:formatCode>
                <c:ptCount val="3"/>
                <c:pt idx="0">
                  <c:v>0</c:v>
                </c:pt>
                <c:pt idx="1">
                  <c:v>0</c:v>
                </c:pt>
                <c:pt idx="2">
                  <c:v>0</c:v>
                </c:pt>
              </c:numCache>
            </c:numRef>
          </c:val>
          <c:extLst>
            <c:ext xmlns:c16="http://schemas.microsoft.com/office/drawing/2014/chart" uri="{C3380CC4-5D6E-409C-BE32-E72D297353CC}">
              <c16:uniqueId val="{00000000-DBBF-42E7-9A8E-2CBB5D1F4FFD}"/>
            </c:ext>
          </c:extLst>
        </c:ser>
        <c:ser>
          <c:idx val="1"/>
          <c:order val="1"/>
          <c:tx>
            <c:v>6-10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category'!$I$4:$I$6</c:f>
              <c:strCache>
                <c:ptCount val="3"/>
                <c:pt idx="0">
                  <c:v>SWD</c:v>
                </c:pt>
                <c:pt idx="1">
                  <c:v>Students without disabilities</c:v>
                </c:pt>
                <c:pt idx="2">
                  <c:v>All students</c:v>
                </c:pt>
              </c:strCache>
            </c:strRef>
          </c:cat>
          <c:val>
            <c:numRef>
              <c:f>'Rates by attendance category'!$K$4:$K$6</c:f>
              <c:numCache>
                <c:formatCode>0.0%</c:formatCode>
                <c:ptCount val="3"/>
                <c:pt idx="0">
                  <c:v>0</c:v>
                </c:pt>
                <c:pt idx="1">
                  <c:v>0</c:v>
                </c:pt>
                <c:pt idx="2">
                  <c:v>0</c:v>
                </c:pt>
              </c:numCache>
            </c:numRef>
          </c:val>
          <c:extLst>
            <c:ext xmlns:c16="http://schemas.microsoft.com/office/drawing/2014/chart" uri="{C3380CC4-5D6E-409C-BE32-E72D297353CC}">
              <c16:uniqueId val="{00000001-DBBF-42E7-9A8E-2CBB5D1F4FFD}"/>
            </c:ext>
          </c:extLst>
        </c:ser>
        <c:ser>
          <c:idx val="2"/>
          <c:order val="2"/>
          <c:tx>
            <c:v>11-14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category'!$I$4:$I$6</c:f>
              <c:strCache>
                <c:ptCount val="3"/>
                <c:pt idx="0">
                  <c:v>SWD</c:v>
                </c:pt>
                <c:pt idx="1">
                  <c:v>Students without disabilities</c:v>
                </c:pt>
                <c:pt idx="2">
                  <c:v>All students</c:v>
                </c:pt>
              </c:strCache>
            </c:strRef>
          </c:cat>
          <c:val>
            <c:numRef>
              <c:f>'Rates by attendance category'!$L$4:$L$6</c:f>
              <c:numCache>
                <c:formatCode>0.0%</c:formatCode>
                <c:ptCount val="3"/>
                <c:pt idx="0">
                  <c:v>0</c:v>
                </c:pt>
                <c:pt idx="1">
                  <c:v>0</c:v>
                </c:pt>
                <c:pt idx="2">
                  <c:v>0</c:v>
                </c:pt>
              </c:numCache>
            </c:numRef>
          </c:val>
          <c:extLst>
            <c:ext xmlns:c16="http://schemas.microsoft.com/office/drawing/2014/chart" uri="{C3380CC4-5D6E-409C-BE32-E72D297353CC}">
              <c16:uniqueId val="{00000002-DBBF-42E7-9A8E-2CBB5D1F4FFD}"/>
            </c:ext>
          </c:extLst>
        </c:ser>
        <c:ser>
          <c:idx val="3"/>
          <c:order val="3"/>
          <c:tx>
            <c:v>15 days or &gt;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category'!$I$4:$I$6</c:f>
              <c:strCache>
                <c:ptCount val="3"/>
                <c:pt idx="0">
                  <c:v>SWD</c:v>
                </c:pt>
                <c:pt idx="1">
                  <c:v>Students without disabilities</c:v>
                </c:pt>
                <c:pt idx="2">
                  <c:v>All students</c:v>
                </c:pt>
              </c:strCache>
            </c:strRef>
          </c:cat>
          <c:val>
            <c:numRef>
              <c:f>'Rates by attendance category'!$M$4:$M$6</c:f>
              <c:numCache>
                <c:formatCode>0.0%</c:formatCode>
                <c:ptCount val="3"/>
                <c:pt idx="0">
                  <c:v>0</c:v>
                </c:pt>
                <c:pt idx="1">
                  <c:v>0</c:v>
                </c:pt>
                <c:pt idx="2">
                  <c:v>0</c:v>
                </c:pt>
              </c:numCache>
            </c:numRef>
          </c:val>
          <c:extLst>
            <c:ext xmlns:c16="http://schemas.microsoft.com/office/drawing/2014/chart" uri="{C3380CC4-5D6E-409C-BE32-E72D297353CC}">
              <c16:uniqueId val="{00000003-DBBF-42E7-9A8E-2CBB5D1F4FFD}"/>
            </c:ext>
          </c:extLst>
        </c:ser>
        <c:dLbls>
          <c:showLegendKey val="0"/>
          <c:showVal val="0"/>
          <c:showCatName val="0"/>
          <c:showSerName val="0"/>
          <c:showPercent val="0"/>
          <c:showBubbleSize val="0"/>
        </c:dLbls>
        <c:gapWidth val="98"/>
        <c:overlap val="100"/>
        <c:axId val="235755408"/>
        <c:axId val="235755800"/>
      </c:barChart>
      <c:catAx>
        <c:axId val="235755408"/>
        <c:scaling>
          <c:orientation val="minMax"/>
        </c:scaling>
        <c:delete val="0"/>
        <c:axPos val="b"/>
        <c:numFmt formatCode="General" sourceLinked="1"/>
        <c:majorTickMark val="out"/>
        <c:minorTickMark val="none"/>
        <c:tickLblPos val="nextTo"/>
        <c:txPr>
          <a:bodyPr/>
          <a:lstStyle/>
          <a:p>
            <a:pPr>
              <a:defRPr b="1"/>
            </a:pPr>
            <a:endParaRPr lang="en-US"/>
          </a:p>
        </c:txPr>
        <c:crossAx val="235755800"/>
        <c:crosses val="autoZero"/>
        <c:auto val="1"/>
        <c:lblAlgn val="ctr"/>
        <c:lblOffset val="100"/>
        <c:noMultiLvlLbl val="0"/>
      </c:catAx>
      <c:valAx>
        <c:axId val="235755800"/>
        <c:scaling>
          <c:orientation val="minMax"/>
          <c:max val="1"/>
          <c:min val="0"/>
        </c:scaling>
        <c:delete val="0"/>
        <c:axPos val="l"/>
        <c:title>
          <c:tx>
            <c:rich>
              <a:bodyPr rot="-5400000" vert="horz"/>
              <a:lstStyle/>
              <a:p>
                <a:pPr>
                  <a:defRPr/>
                </a:pPr>
                <a:r>
                  <a:rPr lang="en-US"/>
                  <a:t>Percentage of students</a:t>
                </a:r>
              </a:p>
              <a:p>
                <a:pPr>
                  <a:defRPr/>
                </a:pPr>
                <a:r>
                  <a:rPr lang="en-US"/>
                  <a:t>in each</a:t>
                </a:r>
                <a:r>
                  <a:rPr lang="en-US" baseline="0"/>
                  <a:t> </a:t>
                </a:r>
                <a:r>
                  <a:rPr lang="en-US"/>
                  <a:t>category</a:t>
                </a:r>
              </a:p>
            </c:rich>
          </c:tx>
          <c:overlay val="0"/>
        </c:title>
        <c:numFmt formatCode="0%" sourceLinked="1"/>
        <c:majorTickMark val="out"/>
        <c:minorTickMark val="none"/>
        <c:tickLblPos val="nextTo"/>
        <c:crossAx val="235755408"/>
        <c:crosses val="autoZero"/>
        <c:crossBetween val="between"/>
      </c:valAx>
    </c:plotArea>
    <c:legend>
      <c:legendPos val="b"/>
      <c:overlay val="0"/>
    </c:legend>
    <c:plotVisOnly val="1"/>
    <c:dispBlanksAs val="gap"/>
    <c:showDLblsOverMax val="0"/>
  </c:chart>
  <c:printSettings>
    <c:headerFooter/>
    <c:pageMargins b="0.75000000000000888" l="0.70000000000000062" r="0.70000000000000062" t="0.75000000000000888"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Second</a:t>
            </a:r>
            <a:r>
              <a:rPr lang="en-US" sz="1600" baseline="0"/>
              <a:t> </a:t>
            </a:r>
            <a:r>
              <a:rPr lang="en-US" sz="1600"/>
              <a:t>Quarter Absence Rates</a:t>
            </a:r>
          </a:p>
          <a:p>
            <a:pPr>
              <a:defRPr/>
            </a:pPr>
            <a:r>
              <a:rPr lang="en-US" sz="1200"/>
              <a:t>(by Days Absent)</a:t>
            </a:r>
          </a:p>
        </c:rich>
      </c:tx>
      <c:overlay val="0"/>
    </c:title>
    <c:autoTitleDeleted val="0"/>
    <c:plotArea>
      <c:layout/>
      <c:barChart>
        <c:barDir val="col"/>
        <c:grouping val="percentStacked"/>
        <c:varyColors val="0"/>
        <c:ser>
          <c:idx val="0"/>
          <c:order val="0"/>
          <c:tx>
            <c:v>5 days or &lt;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category'!$I$12:$I$14</c:f>
              <c:strCache>
                <c:ptCount val="3"/>
                <c:pt idx="0">
                  <c:v>SWD</c:v>
                </c:pt>
                <c:pt idx="1">
                  <c:v>Students without disabilities</c:v>
                </c:pt>
                <c:pt idx="2">
                  <c:v>All students</c:v>
                </c:pt>
              </c:strCache>
            </c:strRef>
          </c:cat>
          <c:val>
            <c:numRef>
              <c:f>'Rates by attendance category'!$J$12:$J$14</c:f>
              <c:numCache>
                <c:formatCode>0.0%</c:formatCode>
                <c:ptCount val="3"/>
                <c:pt idx="0">
                  <c:v>0</c:v>
                </c:pt>
                <c:pt idx="1">
                  <c:v>0</c:v>
                </c:pt>
                <c:pt idx="2">
                  <c:v>0</c:v>
                </c:pt>
              </c:numCache>
            </c:numRef>
          </c:val>
          <c:extLst>
            <c:ext xmlns:c16="http://schemas.microsoft.com/office/drawing/2014/chart" uri="{C3380CC4-5D6E-409C-BE32-E72D297353CC}">
              <c16:uniqueId val="{00000000-7D2C-4292-A2DD-4B901B98CFAF}"/>
            </c:ext>
          </c:extLst>
        </c:ser>
        <c:ser>
          <c:idx val="1"/>
          <c:order val="1"/>
          <c:tx>
            <c:v>6-10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category'!$I$12:$I$14</c:f>
              <c:strCache>
                <c:ptCount val="3"/>
                <c:pt idx="0">
                  <c:v>SWD</c:v>
                </c:pt>
                <c:pt idx="1">
                  <c:v>Students without disabilities</c:v>
                </c:pt>
                <c:pt idx="2">
                  <c:v>All students</c:v>
                </c:pt>
              </c:strCache>
            </c:strRef>
          </c:cat>
          <c:val>
            <c:numRef>
              <c:f>'Rates by attendance category'!$K$12:$K$14</c:f>
              <c:numCache>
                <c:formatCode>0.0%</c:formatCode>
                <c:ptCount val="3"/>
                <c:pt idx="0">
                  <c:v>0</c:v>
                </c:pt>
                <c:pt idx="1">
                  <c:v>0</c:v>
                </c:pt>
                <c:pt idx="2">
                  <c:v>0</c:v>
                </c:pt>
              </c:numCache>
            </c:numRef>
          </c:val>
          <c:extLst>
            <c:ext xmlns:c16="http://schemas.microsoft.com/office/drawing/2014/chart" uri="{C3380CC4-5D6E-409C-BE32-E72D297353CC}">
              <c16:uniqueId val="{00000001-7D2C-4292-A2DD-4B901B98CFAF}"/>
            </c:ext>
          </c:extLst>
        </c:ser>
        <c:ser>
          <c:idx val="2"/>
          <c:order val="2"/>
          <c:tx>
            <c:v>11-14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category'!$I$12:$I$14</c:f>
              <c:strCache>
                <c:ptCount val="3"/>
                <c:pt idx="0">
                  <c:v>SWD</c:v>
                </c:pt>
                <c:pt idx="1">
                  <c:v>Students without disabilities</c:v>
                </c:pt>
                <c:pt idx="2">
                  <c:v>All students</c:v>
                </c:pt>
              </c:strCache>
            </c:strRef>
          </c:cat>
          <c:val>
            <c:numRef>
              <c:f>'Rates by attendance category'!$L$12:$L$14</c:f>
              <c:numCache>
                <c:formatCode>0.0%</c:formatCode>
                <c:ptCount val="3"/>
                <c:pt idx="0">
                  <c:v>0</c:v>
                </c:pt>
                <c:pt idx="1">
                  <c:v>0</c:v>
                </c:pt>
                <c:pt idx="2">
                  <c:v>0</c:v>
                </c:pt>
              </c:numCache>
            </c:numRef>
          </c:val>
          <c:extLst>
            <c:ext xmlns:c16="http://schemas.microsoft.com/office/drawing/2014/chart" uri="{C3380CC4-5D6E-409C-BE32-E72D297353CC}">
              <c16:uniqueId val="{00000002-7D2C-4292-A2DD-4B901B98CFAF}"/>
            </c:ext>
          </c:extLst>
        </c:ser>
        <c:ser>
          <c:idx val="3"/>
          <c:order val="3"/>
          <c:tx>
            <c:v>15 days or &gt;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category'!$I$12:$I$14</c:f>
              <c:strCache>
                <c:ptCount val="3"/>
                <c:pt idx="0">
                  <c:v>SWD</c:v>
                </c:pt>
                <c:pt idx="1">
                  <c:v>Students without disabilities</c:v>
                </c:pt>
                <c:pt idx="2">
                  <c:v>All students</c:v>
                </c:pt>
              </c:strCache>
            </c:strRef>
          </c:cat>
          <c:val>
            <c:numRef>
              <c:f>'Rates by attendance category'!$M$12:$M$14</c:f>
              <c:numCache>
                <c:formatCode>0.0%</c:formatCode>
                <c:ptCount val="3"/>
                <c:pt idx="0">
                  <c:v>0</c:v>
                </c:pt>
                <c:pt idx="1">
                  <c:v>0</c:v>
                </c:pt>
                <c:pt idx="2">
                  <c:v>0</c:v>
                </c:pt>
              </c:numCache>
            </c:numRef>
          </c:val>
          <c:extLst>
            <c:ext xmlns:c16="http://schemas.microsoft.com/office/drawing/2014/chart" uri="{C3380CC4-5D6E-409C-BE32-E72D297353CC}">
              <c16:uniqueId val="{00000003-7D2C-4292-A2DD-4B901B98CFAF}"/>
            </c:ext>
          </c:extLst>
        </c:ser>
        <c:dLbls>
          <c:showLegendKey val="0"/>
          <c:showVal val="0"/>
          <c:showCatName val="0"/>
          <c:showSerName val="0"/>
          <c:showPercent val="0"/>
          <c:showBubbleSize val="0"/>
        </c:dLbls>
        <c:gapWidth val="98"/>
        <c:overlap val="100"/>
        <c:axId val="235756584"/>
        <c:axId val="235756976"/>
      </c:barChart>
      <c:catAx>
        <c:axId val="235756584"/>
        <c:scaling>
          <c:orientation val="minMax"/>
        </c:scaling>
        <c:delete val="0"/>
        <c:axPos val="b"/>
        <c:numFmt formatCode="General" sourceLinked="1"/>
        <c:majorTickMark val="out"/>
        <c:minorTickMark val="none"/>
        <c:tickLblPos val="nextTo"/>
        <c:txPr>
          <a:bodyPr/>
          <a:lstStyle/>
          <a:p>
            <a:pPr>
              <a:defRPr b="1"/>
            </a:pPr>
            <a:endParaRPr lang="en-US"/>
          </a:p>
        </c:txPr>
        <c:crossAx val="235756976"/>
        <c:crosses val="autoZero"/>
        <c:auto val="1"/>
        <c:lblAlgn val="ctr"/>
        <c:lblOffset val="100"/>
        <c:noMultiLvlLbl val="0"/>
      </c:catAx>
      <c:valAx>
        <c:axId val="235756976"/>
        <c:scaling>
          <c:orientation val="minMax"/>
          <c:max val="1"/>
          <c:min val="0"/>
        </c:scaling>
        <c:delete val="0"/>
        <c:axPos val="l"/>
        <c:title>
          <c:tx>
            <c:rich>
              <a:bodyPr rot="-5400000" vert="horz"/>
              <a:lstStyle/>
              <a:p>
                <a:pPr>
                  <a:defRPr/>
                </a:pPr>
                <a:r>
                  <a:rPr lang="en-US"/>
                  <a:t>Percentage of students</a:t>
                </a:r>
              </a:p>
              <a:p>
                <a:pPr>
                  <a:defRPr/>
                </a:pPr>
                <a:r>
                  <a:rPr lang="en-US"/>
                  <a:t>in each</a:t>
                </a:r>
                <a:r>
                  <a:rPr lang="en-US" baseline="0"/>
                  <a:t> </a:t>
                </a:r>
                <a:r>
                  <a:rPr lang="en-US"/>
                  <a:t>category</a:t>
                </a:r>
              </a:p>
            </c:rich>
          </c:tx>
          <c:overlay val="0"/>
        </c:title>
        <c:numFmt formatCode="0%" sourceLinked="1"/>
        <c:majorTickMark val="out"/>
        <c:minorTickMark val="none"/>
        <c:tickLblPos val="nextTo"/>
        <c:crossAx val="235756584"/>
        <c:crosses val="autoZero"/>
        <c:crossBetween val="between"/>
      </c:valAx>
    </c:plotArea>
    <c:legend>
      <c:legendPos val="b"/>
      <c:overlay val="0"/>
    </c:legend>
    <c:plotVisOnly val="1"/>
    <c:dispBlanksAs val="gap"/>
    <c:showDLblsOverMax val="0"/>
  </c:chart>
  <c:printSettings>
    <c:headerFooter/>
    <c:pageMargins b="0.7500000000000091" l="0.70000000000000062" r="0.70000000000000062" t="0.7500000000000091"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Fourth Quarter Absence Rates</a:t>
            </a:r>
          </a:p>
          <a:p>
            <a:pPr>
              <a:defRPr/>
            </a:pPr>
            <a:r>
              <a:rPr lang="en-US" sz="1200"/>
              <a:t>(by Days Absent)</a:t>
            </a:r>
          </a:p>
        </c:rich>
      </c:tx>
      <c:overlay val="0"/>
    </c:title>
    <c:autoTitleDeleted val="0"/>
    <c:plotArea>
      <c:layout/>
      <c:barChart>
        <c:barDir val="col"/>
        <c:grouping val="percentStacked"/>
        <c:varyColors val="0"/>
        <c:ser>
          <c:idx val="0"/>
          <c:order val="0"/>
          <c:tx>
            <c:v>5 days or &lt;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category'!$I$28:$I$30</c:f>
              <c:strCache>
                <c:ptCount val="3"/>
                <c:pt idx="0">
                  <c:v>SWD</c:v>
                </c:pt>
                <c:pt idx="1">
                  <c:v>Students without disabilities</c:v>
                </c:pt>
                <c:pt idx="2">
                  <c:v>All students</c:v>
                </c:pt>
              </c:strCache>
            </c:strRef>
          </c:cat>
          <c:val>
            <c:numRef>
              <c:f>'Rates by attendance category'!$J$28:$J$30</c:f>
              <c:numCache>
                <c:formatCode>0.0%</c:formatCode>
                <c:ptCount val="3"/>
                <c:pt idx="0">
                  <c:v>0</c:v>
                </c:pt>
                <c:pt idx="1">
                  <c:v>0</c:v>
                </c:pt>
                <c:pt idx="2">
                  <c:v>0</c:v>
                </c:pt>
              </c:numCache>
            </c:numRef>
          </c:val>
          <c:extLst>
            <c:ext xmlns:c16="http://schemas.microsoft.com/office/drawing/2014/chart" uri="{C3380CC4-5D6E-409C-BE32-E72D297353CC}">
              <c16:uniqueId val="{00000000-2AFF-4E36-80D1-86D78280911A}"/>
            </c:ext>
          </c:extLst>
        </c:ser>
        <c:ser>
          <c:idx val="1"/>
          <c:order val="1"/>
          <c:tx>
            <c:v>6-10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category'!$I$28:$I$30</c:f>
              <c:strCache>
                <c:ptCount val="3"/>
                <c:pt idx="0">
                  <c:v>SWD</c:v>
                </c:pt>
                <c:pt idx="1">
                  <c:v>Students without disabilities</c:v>
                </c:pt>
                <c:pt idx="2">
                  <c:v>All students</c:v>
                </c:pt>
              </c:strCache>
            </c:strRef>
          </c:cat>
          <c:val>
            <c:numRef>
              <c:f>'Rates by attendance category'!$K$28:$K$30</c:f>
              <c:numCache>
                <c:formatCode>0.0%</c:formatCode>
                <c:ptCount val="3"/>
                <c:pt idx="0">
                  <c:v>0</c:v>
                </c:pt>
                <c:pt idx="1">
                  <c:v>0</c:v>
                </c:pt>
                <c:pt idx="2">
                  <c:v>0</c:v>
                </c:pt>
              </c:numCache>
            </c:numRef>
          </c:val>
          <c:extLst>
            <c:ext xmlns:c16="http://schemas.microsoft.com/office/drawing/2014/chart" uri="{C3380CC4-5D6E-409C-BE32-E72D297353CC}">
              <c16:uniqueId val="{00000001-2AFF-4E36-80D1-86D78280911A}"/>
            </c:ext>
          </c:extLst>
        </c:ser>
        <c:ser>
          <c:idx val="2"/>
          <c:order val="2"/>
          <c:tx>
            <c:v>11-14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category'!$I$28:$I$30</c:f>
              <c:strCache>
                <c:ptCount val="3"/>
                <c:pt idx="0">
                  <c:v>SWD</c:v>
                </c:pt>
                <c:pt idx="1">
                  <c:v>Students without disabilities</c:v>
                </c:pt>
                <c:pt idx="2">
                  <c:v>All students</c:v>
                </c:pt>
              </c:strCache>
            </c:strRef>
          </c:cat>
          <c:val>
            <c:numRef>
              <c:f>'Rates by attendance category'!$L$28:$L$30</c:f>
              <c:numCache>
                <c:formatCode>0.0%</c:formatCode>
                <c:ptCount val="3"/>
                <c:pt idx="0">
                  <c:v>0</c:v>
                </c:pt>
                <c:pt idx="1">
                  <c:v>0</c:v>
                </c:pt>
                <c:pt idx="2">
                  <c:v>0</c:v>
                </c:pt>
              </c:numCache>
            </c:numRef>
          </c:val>
          <c:extLst>
            <c:ext xmlns:c16="http://schemas.microsoft.com/office/drawing/2014/chart" uri="{C3380CC4-5D6E-409C-BE32-E72D297353CC}">
              <c16:uniqueId val="{00000002-2AFF-4E36-80D1-86D78280911A}"/>
            </c:ext>
          </c:extLst>
        </c:ser>
        <c:ser>
          <c:idx val="3"/>
          <c:order val="3"/>
          <c:tx>
            <c:v>15 days or &gt;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category'!$I$28:$I$30</c:f>
              <c:strCache>
                <c:ptCount val="3"/>
                <c:pt idx="0">
                  <c:v>SWD</c:v>
                </c:pt>
                <c:pt idx="1">
                  <c:v>Students without disabilities</c:v>
                </c:pt>
                <c:pt idx="2">
                  <c:v>All students</c:v>
                </c:pt>
              </c:strCache>
            </c:strRef>
          </c:cat>
          <c:val>
            <c:numRef>
              <c:f>'Rates by attendance category'!$M$28:$M$30</c:f>
              <c:numCache>
                <c:formatCode>0.0%</c:formatCode>
                <c:ptCount val="3"/>
                <c:pt idx="0">
                  <c:v>0</c:v>
                </c:pt>
                <c:pt idx="1">
                  <c:v>0</c:v>
                </c:pt>
                <c:pt idx="2">
                  <c:v>0</c:v>
                </c:pt>
              </c:numCache>
            </c:numRef>
          </c:val>
          <c:extLst>
            <c:ext xmlns:c16="http://schemas.microsoft.com/office/drawing/2014/chart" uri="{C3380CC4-5D6E-409C-BE32-E72D297353CC}">
              <c16:uniqueId val="{00000003-2AFF-4E36-80D1-86D78280911A}"/>
            </c:ext>
          </c:extLst>
        </c:ser>
        <c:dLbls>
          <c:showLegendKey val="0"/>
          <c:showVal val="0"/>
          <c:showCatName val="0"/>
          <c:showSerName val="0"/>
          <c:showPercent val="0"/>
          <c:showBubbleSize val="0"/>
        </c:dLbls>
        <c:gapWidth val="98"/>
        <c:overlap val="100"/>
        <c:axId val="235757760"/>
        <c:axId val="235758152"/>
      </c:barChart>
      <c:catAx>
        <c:axId val="235757760"/>
        <c:scaling>
          <c:orientation val="minMax"/>
        </c:scaling>
        <c:delete val="0"/>
        <c:axPos val="b"/>
        <c:numFmt formatCode="General" sourceLinked="1"/>
        <c:majorTickMark val="out"/>
        <c:minorTickMark val="none"/>
        <c:tickLblPos val="nextTo"/>
        <c:txPr>
          <a:bodyPr/>
          <a:lstStyle/>
          <a:p>
            <a:pPr>
              <a:defRPr b="1"/>
            </a:pPr>
            <a:endParaRPr lang="en-US"/>
          </a:p>
        </c:txPr>
        <c:crossAx val="235758152"/>
        <c:crosses val="autoZero"/>
        <c:auto val="1"/>
        <c:lblAlgn val="ctr"/>
        <c:lblOffset val="100"/>
        <c:noMultiLvlLbl val="0"/>
      </c:catAx>
      <c:valAx>
        <c:axId val="235758152"/>
        <c:scaling>
          <c:orientation val="minMax"/>
          <c:max val="1"/>
          <c:min val="0"/>
        </c:scaling>
        <c:delete val="0"/>
        <c:axPos val="l"/>
        <c:title>
          <c:tx>
            <c:rich>
              <a:bodyPr rot="-5400000" vert="horz"/>
              <a:lstStyle/>
              <a:p>
                <a:pPr>
                  <a:defRPr/>
                </a:pPr>
                <a:r>
                  <a:rPr lang="en-US"/>
                  <a:t>Percentage of students</a:t>
                </a:r>
              </a:p>
              <a:p>
                <a:pPr>
                  <a:defRPr/>
                </a:pPr>
                <a:r>
                  <a:rPr lang="en-US"/>
                  <a:t>in each</a:t>
                </a:r>
                <a:r>
                  <a:rPr lang="en-US" baseline="0"/>
                  <a:t> </a:t>
                </a:r>
                <a:r>
                  <a:rPr lang="en-US"/>
                  <a:t>category</a:t>
                </a:r>
              </a:p>
            </c:rich>
          </c:tx>
          <c:overlay val="0"/>
        </c:title>
        <c:numFmt formatCode="0%" sourceLinked="1"/>
        <c:majorTickMark val="out"/>
        <c:minorTickMark val="none"/>
        <c:tickLblPos val="nextTo"/>
        <c:crossAx val="235757760"/>
        <c:crosses val="autoZero"/>
        <c:crossBetween val="between"/>
      </c:valAx>
    </c:plotArea>
    <c:legend>
      <c:legendPos val="b"/>
      <c:overlay val="0"/>
    </c:legend>
    <c:plotVisOnly val="1"/>
    <c:dispBlanksAs val="gap"/>
    <c:showDLblsOverMax val="0"/>
  </c:chart>
  <c:printSettings>
    <c:headerFooter/>
    <c:pageMargins b="0.7500000000000091" l="0.70000000000000062" r="0.70000000000000062" t="0.7500000000000091"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Third Quarter Absence Rates</a:t>
            </a:r>
          </a:p>
          <a:p>
            <a:pPr>
              <a:defRPr/>
            </a:pPr>
            <a:r>
              <a:rPr lang="en-US" sz="1200"/>
              <a:t>(by Days Absent)</a:t>
            </a:r>
          </a:p>
        </c:rich>
      </c:tx>
      <c:overlay val="0"/>
    </c:title>
    <c:autoTitleDeleted val="0"/>
    <c:plotArea>
      <c:layout/>
      <c:barChart>
        <c:barDir val="col"/>
        <c:grouping val="percentStacked"/>
        <c:varyColors val="0"/>
        <c:ser>
          <c:idx val="0"/>
          <c:order val="0"/>
          <c:tx>
            <c:v>5 days or &lt;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category'!$I$20:$I$22</c:f>
              <c:strCache>
                <c:ptCount val="3"/>
                <c:pt idx="0">
                  <c:v>SWD</c:v>
                </c:pt>
                <c:pt idx="1">
                  <c:v>Students without disabilities</c:v>
                </c:pt>
                <c:pt idx="2">
                  <c:v>All students</c:v>
                </c:pt>
              </c:strCache>
            </c:strRef>
          </c:cat>
          <c:val>
            <c:numRef>
              <c:f>'Rates by attendance category'!$J$20:$J$22</c:f>
              <c:numCache>
                <c:formatCode>0.0%</c:formatCode>
                <c:ptCount val="3"/>
                <c:pt idx="0">
                  <c:v>0</c:v>
                </c:pt>
                <c:pt idx="1">
                  <c:v>0</c:v>
                </c:pt>
                <c:pt idx="2">
                  <c:v>0</c:v>
                </c:pt>
              </c:numCache>
            </c:numRef>
          </c:val>
          <c:extLst>
            <c:ext xmlns:c16="http://schemas.microsoft.com/office/drawing/2014/chart" uri="{C3380CC4-5D6E-409C-BE32-E72D297353CC}">
              <c16:uniqueId val="{00000000-4733-4D4B-96F0-8EEAA3EFCA37}"/>
            </c:ext>
          </c:extLst>
        </c:ser>
        <c:ser>
          <c:idx val="1"/>
          <c:order val="1"/>
          <c:tx>
            <c:v>6-10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category'!$I$20:$I$22</c:f>
              <c:strCache>
                <c:ptCount val="3"/>
                <c:pt idx="0">
                  <c:v>SWD</c:v>
                </c:pt>
                <c:pt idx="1">
                  <c:v>Students without disabilities</c:v>
                </c:pt>
                <c:pt idx="2">
                  <c:v>All students</c:v>
                </c:pt>
              </c:strCache>
            </c:strRef>
          </c:cat>
          <c:val>
            <c:numRef>
              <c:f>'Rates by attendance category'!$K$20:$K$22</c:f>
              <c:numCache>
                <c:formatCode>0.0%</c:formatCode>
                <c:ptCount val="3"/>
                <c:pt idx="0">
                  <c:v>0</c:v>
                </c:pt>
                <c:pt idx="1">
                  <c:v>0</c:v>
                </c:pt>
                <c:pt idx="2">
                  <c:v>0</c:v>
                </c:pt>
              </c:numCache>
            </c:numRef>
          </c:val>
          <c:extLst>
            <c:ext xmlns:c16="http://schemas.microsoft.com/office/drawing/2014/chart" uri="{C3380CC4-5D6E-409C-BE32-E72D297353CC}">
              <c16:uniqueId val="{00000001-4733-4D4B-96F0-8EEAA3EFCA37}"/>
            </c:ext>
          </c:extLst>
        </c:ser>
        <c:ser>
          <c:idx val="2"/>
          <c:order val="2"/>
          <c:tx>
            <c:v>11-14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category'!$I$20:$I$22</c:f>
              <c:strCache>
                <c:ptCount val="3"/>
                <c:pt idx="0">
                  <c:v>SWD</c:v>
                </c:pt>
                <c:pt idx="1">
                  <c:v>Students without disabilities</c:v>
                </c:pt>
                <c:pt idx="2">
                  <c:v>All students</c:v>
                </c:pt>
              </c:strCache>
            </c:strRef>
          </c:cat>
          <c:val>
            <c:numRef>
              <c:f>'Rates by attendance category'!$L$20:$L$22</c:f>
              <c:numCache>
                <c:formatCode>0.0%</c:formatCode>
                <c:ptCount val="3"/>
                <c:pt idx="0">
                  <c:v>0</c:v>
                </c:pt>
                <c:pt idx="1">
                  <c:v>0</c:v>
                </c:pt>
                <c:pt idx="2">
                  <c:v>0</c:v>
                </c:pt>
              </c:numCache>
            </c:numRef>
          </c:val>
          <c:extLst>
            <c:ext xmlns:c16="http://schemas.microsoft.com/office/drawing/2014/chart" uri="{C3380CC4-5D6E-409C-BE32-E72D297353CC}">
              <c16:uniqueId val="{00000002-4733-4D4B-96F0-8EEAA3EFCA37}"/>
            </c:ext>
          </c:extLst>
        </c:ser>
        <c:ser>
          <c:idx val="3"/>
          <c:order val="3"/>
          <c:tx>
            <c:v>15 days or &gt;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category'!$I$20:$I$22</c:f>
              <c:strCache>
                <c:ptCount val="3"/>
                <c:pt idx="0">
                  <c:v>SWD</c:v>
                </c:pt>
                <c:pt idx="1">
                  <c:v>Students without disabilities</c:v>
                </c:pt>
                <c:pt idx="2">
                  <c:v>All students</c:v>
                </c:pt>
              </c:strCache>
            </c:strRef>
          </c:cat>
          <c:val>
            <c:numRef>
              <c:f>'Rates by attendance category'!$M$20:$M$22</c:f>
              <c:numCache>
                <c:formatCode>0.0%</c:formatCode>
                <c:ptCount val="3"/>
                <c:pt idx="0">
                  <c:v>0</c:v>
                </c:pt>
                <c:pt idx="1">
                  <c:v>0</c:v>
                </c:pt>
                <c:pt idx="2">
                  <c:v>0</c:v>
                </c:pt>
              </c:numCache>
            </c:numRef>
          </c:val>
          <c:extLst>
            <c:ext xmlns:c16="http://schemas.microsoft.com/office/drawing/2014/chart" uri="{C3380CC4-5D6E-409C-BE32-E72D297353CC}">
              <c16:uniqueId val="{00000003-4733-4D4B-96F0-8EEAA3EFCA37}"/>
            </c:ext>
          </c:extLst>
        </c:ser>
        <c:dLbls>
          <c:showLegendKey val="0"/>
          <c:showVal val="0"/>
          <c:showCatName val="0"/>
          <c:showSerName val="0"/>
          <c:showPercent val="0"/>
          <c:showBubbleSize val="0"/>
        </c:dLbls>
        <c:gapWidth val="98"/>
        <c:overlap val="100"/>
        <c:axId val="235758936"/>
        <c:axId val="235759328"/>
      </c:barChart>
      <c:catAx>
        <c:axId val="235758936"/>
        <c:scaling>
          <c:orientation val="minMax"/>
        </c:scaling>
        <c:delete val="0"/>
        <c:axPos val="b"/>
        <c:numFmt formatCode="General" sourceLinked="1"/>
        <c:majorTickMark val="out"/>
        <c:minorTickMark val="none"/>
        <c:tickLblPos val="nextTo"/>
        <c:txPr>
          <a:bodyPr/>
          <a:lstStyle/>
          <a:p>
            <a:pPr>
              <a:defRPr b="1"/>
            </a:pPr>
            <a:endParaRPr lang="en-US"/>
          </a:p>
        </c:txPr>
        <c:crossAx val="235759328"/>
        <c:crosses val="autoZero"/>
        <c:auto val="1"/>
        <c:lblAlgn val="ctr"/>
        <c:lblOffset val="100"/>
        <c:noMultiLvlLbl val="0"/>
      </c:catAx>
      <c:valAx>
        <c:axId val="235759328"/>
        <c:scaling>
          <c:orientation val="minMax"/>
          <c:max val="1"/>
          <c:min val="0"/>
        </c:scaling>
        <c:delete val="0"/>
        <c:axPos val="l"/>
        <c:title>
          <c:tx>
            <c:rich>
              <a:bodyPr rot="-5400000" vert="horz"/>
              <a:lstStyle/>
              <a:p>
                <a:pPr>
                  <a:defRPr/>
                </a:pPr>
                <a:r>
                  <a:rPr lang="en-US"/>
                  <a:t>Percentage of students</a:t>
                </a:r>
              </a:p>
              <a:p>
                <a:pPr>
                  <a:defRPr/>
                </a:pPr>
                <a:r>
                  <a:rPr lang="en-US"/>
                  <a:t>in each</a:t>
                </a:r>
                <a:r>
                  <a:rPr lang="en-US" baseline="0"/>
                  <a:t> </a:t>
                </a:r>
                <a:r>
                  <a:rPr lang="en-US"/>
                  <a:t>category</a:t>
                </a:r>
              </a:p>
            </c:rich>
          </c:tx>
          <c:overlay val="0"/>
        </c:title>
        <c:numFmt formatCode="0%" sourceLinked="1"/>
        <c:majorTickMark val="out"/>
        <c:minorTickMark val="none"/>
        <c:tickLblPos val="nextTo"/>
        <c:crossAx val="235758936"/>
        <c:crosses val="autoZero"/>
        <c:crossBetween val="between"/>
      </c:valAx>
    </c:plotArea>
    <c:legend>
      <c:legendPos val="b"/>
      <c:overlay val="0"/>
    </c:legend>
    <c:plotVisOnly val="1"/>
    <c:dispBlanksAs val="gap"/>
    <c:showDLblsOverMax val="0"/>
  </c:chart>
  <c:printSettings>
    <c:headerFooter/>
    <c:pageMargins b="0.75000000000000933" l="0.70000000000000062" r="0.70000000000000062" t="0.75000000000000933"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Students with Disabilities Enrollment </a:t>
            </a:r>
          </a:p>
          <a:p>
            <a:pPr>
              <a:defRPr/>
            </a:pPr>
            <a:r>
              <a:rPr lang="en-US" sz="1200"/>
              <a:t>(by quarter)</a:t>
            </a:r>
          </a:p>
        </c:rich>
      </c:tx>
      <c:overlay val="0"/>
    </c:title>
    <c:autoTitleDeleted val="0"/>
    <c:plotArea>
      <c:layout/>
      <c:lineChart>
        <c:grouping val="standard"/>
        <c:varyColors val="0"/>
        <c:ser>
          <c:idx val="0"/>
          <c:order val="0"/>
          <c:spPr>
            <a:ln>
              <a:solidFill>
                <a:srgbClr val="003399"/>
              </a:solidFill>
            </a:ln>
          </c:spPr>
          <c:marker>
            <c:spPr>
              <a:solidFill>
                <a:srgbClr val="003399"/>
              </a:solidFill>
            </c:spPr>
          </c:marker>
          <c:dLbls>
            <c:spPr>
              <a:noFill/>
              <a:ln>
                <a:noFill/>
              </a:ln>
              <a:effectLst/>
            </c:spPr>
            <c:txPr>
              <a:bodyPr/>
              <a:lstStyle/>
              <a:p>
                <a:pPr>
                  <a:defRPr sz="1200"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quarter'!$B$3:$E$3</c:f>
              <c:numCache>
                <c:formatCode>General</c:formatCode>
                <c:ptCount val="4"/>
              </c:numCache>
            </c:numRef>
          </c:val>
          <c:smooth val="0"/>
          <c:extLst>
            <c:ext xmlns:c16="http://schemas.microsoft.com/office/drawing/2014/chart" uri="{C3380CC4-5D6E-409C-BE32-E72D297353CC}">
              <c16:uniqueId val="{00000000-B8F0-4F5D-B84F-2782A1E870C4}"/>
            </c:ext>
          </c:extLst>
        </c:ser>
        <c:dLbls>
          <c:showLegendKey val="0"/>
          <c:showVal val="0"/>
          <c:showCatName val="0"/>
          <c:showSerName val="0"/>
          <c:showPercent val="0"/>
          <c:showBubbleSize val="0"/>
        </c:dLbls>
        <c:marker val="1"/>
        <c:smooth val="0"/>
        <c:axId val="236356328"/>
        <c:axId val="236356720"/>
      </c:lineChart>
      <c:catAx>
        <c:axId val="236356328"/>
        <c:scaling>
          <c:orientation val="minMax"/>
        </c:scaling>
        <c:delete val="0"/>
        <c:axPos val="b"/>
        <c:numFmt formatCode="General" sourceLinked="0"/>
        <c:majorTickMark val="out"/>
        <c:minorTickMark val="none"/>
        <c:tickLblPos val="nextTo"/>
        <c:txPr>
          <a:bodyPr/>
          <a:lstStyle/>
          <a:p>
            <a:pPr>
              <a:defRPr sz="1050" b="1"/>
            </a:pPr>
            <a:endParaRPr lang="en-US"/>
          </a:p>
        </c:txPr>
        <c:crossAx val="236356720"/>
        <c:crosses val="autoZero"/>
        <c:auto val="1"/>
        <c:lblAlgn val="ctr"/>
        <c:lblOffset val="100"/>
        <c:noMultiLvlLbl val="0"/>
      </c:catAx>
      <c:valAx>
        <c:axId val="236356720"/>
        <c:scaling>
          <c:orientation val="minMax"/>
        </c:scaling>
        <c:delete val="0"/>
        <c:axPos val="l"/>
        <c:title>
          <c:tx>
            <c:rich>
              <a:bodyPr rot="-5400000" vert="horz"/>
              <a:lstStyle/>
              <a:p>
                <a:pPr>
                  <a:defRPr/>
                </a:pPr>
                <a:r>
                  <a:rPr lang="en-US"/>
                  <a:t>Number of students</a:t>
                </a:r>
              </a:p>
            </c:rich>
          </c:tx>
          <c:overlay val="0"/>
        </c:title>
        <c:numFmt formatCode="General" sourceLinked="1"/>
        <c:majorTickMark val="out"/>
        <c:minorTickMark val="none"/>
        <c:tickLblPos val="nextTo"/>
        <c:txPr>
          <a:bodyPr/>
          <a:lstStyle/>
          <a:p>
            <a:pPr>
              <a:defRPr sz="1100" b="1"/>
            </a:pPr>
            <a:endParaRPr lang="en-US"/>
          </a:p>
        </c:txPr>
        <c:crossAx val="236356328"/>
        <c:crosses val="autoZero"/>
        <c:crossBetween val="between"/>
      </c:valAx>
    </c:plotArea>
    <c:plotVisOnly val="1"/>
    <c:dispBlanksAs val="gap"/>
    <c:showDLblsOverMax val="0"/>
  </c:chart>
  <c:printSettings>
    <c:headerFooter/>
    <c:pageMargins b="0.75000000000000266" l="0.70000000000000095" r="0.70000000000000095" t="0.75000000000000266"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All-Student Enrollment </a:t>
            </a:r>
          </a:p>
          <a:p>
            <a:pPr>
              <a:defRPr/>
            </a:pPr>
            <a:r>
              <a:rPr lang="en-US" sz="1200"/>
              <a:t>(by quarter)</a:t>
            </a:r>
          </a:p>
        </c:rich>
      </c:tx>
      <c:overlay val="0"/>
    </c:title>
    <c:autoTitleDeleted val="0"/>
    <c:plotArea>
      <c:layout/>
      <c:lineChart>
        <c:grouping val="standard"/>
        <c:varyColors val="0"/>
        <c:ser>
          <c:idx val="0"/>
          <c:order val="0"/>
          <c:spPr>
            <a:ln>
              <a:solidFill>
                <a:srgbClr val="99CCFF"/>
              </a:solidFill>
            </a:ln>
          </c:spPr>
          <c:marker>
            <c:spPr>
              <a:solidFill>
                <a:srgbClr val="99CCFF"/>
              </a:solidFill>
            </c:spPr>
          </c:marker>
          <c:dLbls>
            <c:spPr>
              <a:noFill/>
              <a:ln>
                <a:noFill/>
              </a:ln>
              <a:effectLst/>
            </c:spPr>
            <c:txPr>
              <a:bodyPr/>
              <a:lstStyle/>
              <a:p>
                <a:pPr>
                  <a:defRPr sz="1200"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quarter'!$B$4:$E$4</c:f>
              <c:numCache>
                <c:formatCode>General</c:formatCode>
                <c:ptCount val="4"/>
              </c:numCache>
            </c:numRef>
          </c:val>
          <c:smooth val="0"/>
          <c:extLst>
            <c:ext xmlns:c16="http://schemas.microsoft.com/office/drawing/2014/chart" uri="{C3380CC4-5D6E-409C-BE32-E72D297353CC}">
              <c16:uniqueId val="{00000000-81B6-4D73-A9D9-DE693C4E1A34}"/>
            </c:ext>
          </c:extLst>
        </c:ser>
        <c:dLbls>
          <c:showLegendKey val="0"/>
          <c:showVal val="0"/>
          <c:showCatName val="0"/>
          <c:showSerName val="0"/>
          <c:showPercent val="0"/>
          <c:showBubbleSize val="0"/>
        </c:dLbls>
        <c:marker val="1"/>
        <c:smooth val="0"/>
        <c:axId val="236357504"/>
        <c:axId val="236357896"/>
      </c:lineChart>
      <c:catAx>
        <c:axId val="236357504"/>
        <c:scaling>
          <c:orientation val="minMax"/>
        </c:scaling>
        <c:delete val="0"/>
        <c:axPos val="b"/>
        <c:numFmt formatCode="General" sourceLinked="0"/>
        <c:majorTickMark val="out"/>
        <c:minorTickMark val="none"/>
        <c:tickLblPos val="nextTo"/>
        <c:txPr>
          <a:bodyPr/>
          <a:lstStyle/>
          <a:p>
            <a:pPr>
              <a:defRPr sz="1050" b="1"/>
            </a:pPr>
            <a:endParaRPr lang="en-US"/>
          </a:p>
        </c:txPr>
        <c:crossAx val="236357896"/>
        <c:crosses val="autoZero"/>
        <c:auto val="1"/>
        <c:lblAlgn val="ctr"/>
        <c:lblOffset val="100"/>
        <c:noMultiLvlLbl val="0"/>
      </c:catAx>
      <c:valAx>
        <c:axId val="236357896"/>
        <c:scaling>
          <c:orientation val="minMax"/>
        </c:scaling>
        <c:delete val="0"/>
        <c:axPos val="l"/>
        <c:title>
          <c:tx>
            <c:rich>
              <a:bodyPr rot="-5400000" vert="horz"/>
              <a:lstStyle/>
              <a:p>
                <a:pPr>
                  <a:defRPr/>
                </a:pPr>
                <a:r>
                  <a:rPr lang="en-US"/>
                  <a:t>Number of students</a:t>
                </a:r>
              </a:p>
            </c:rich>
          </c:tx>
          <c:overlay val="0"/>
        </c:title>
        <c:numFmt formatCode="General" sourceLinked="1"/>
        <c:majorTickMark val="out"/>
        <c:minorTickMark val="none"/>
        <c:tickLblPos val="nextTo"/>
        <c:txPr>
          <a:bodyPr/>
          <a:lstStyle/>
          <a:p>
            <a:pPr>
              <a:defRPr sz="1100" b="1"/>
            </a:pPr>
            <a:endParaRPr lang="en-US"/>
          </a:p>
        </c:txPr>
        <c:crossAx val="236357504"/>
        <c:crosses val="autoZero"/>
        <c:crossBetween val="between"/>
      </c:valAx>
    </c:plotArea>
    <c:plotVisOnly val="1"/>
    <c:dispBlanksAs val="gap"/>
    <c:showDLblsOverMax val="0"/>
  </c:chart>
  <c:printSettings>
    <c:headerFooter/>
    <c:pageMargins b="0.75000000000000366" l="0.70000000000000095" r="0.70000000000000095" t="0.750000000000003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Students with Disabilities Absence Rates</a:t>
            </a:r>
          </a:p>
          <a:p>
            <a:pPr>
              <a:defRPr/>
            </a:pPr>
            <a:r>
              <a:rPr lang="en-US" sz="1200"/>
              <a:t>(by quarter)</a:t>
            </a:r>
          </a:p>
        </c:rich>
      </c:tx>
      <c:overlay val="0"/>
    </c:title>
    <c:autoTitleDeleted val="0"/>
    <c:plotArea>
      <c:layout/>
      <c:barChart>
        <c:barDir val="col"/>
        <c:grouping val="clustered"/>
        <c:varyColors val="0"/>
        <c:ser>
          <c:idx val="0"/>
          <c:order val="0"/>
          <c:spPr>
            <a:solidFill>
              <a:srgbClr val="003399"/>
            </a:solidFill>
          </c:spPr>
          <c:invertIfNegative val="0"/>
          <c:dLbls>
            <c:spPr>
              <a:noFill/>
              <a:ln>
                <a:noFill/>
              </a:ln>
              <a:effectLst/>
            </c:spPr>
            <c:txPr>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quarter'!$B$11:$E$11</c:f>
              <c:numCache>
                <c:formatCode>0.0%</c:formatCode>
                <c:ptCount val="4"/>
                <c:pt idx="0">
                  <c:v>0</c:v>
                </c:pt>
                <c:pt idx="1">
                  <c:v>0</c:v>
                </c:pt>
                <c:pt idx="2">
                  <c:v>0</c:v>
                </c:pt>
                <c:pt idx="3">
                  <c:v>0</c:v>
                </c:pt>
              </c:numCache>
            </c:numRef>
          </c:val>
          <c:extLst>
            <c:ext xmlns:c16="http://schemas.microsoft.com/office/drawing/2014/chart" uri="{C3380CC4-5D6E-409C-BE32-E72D297353CC}">
              <c16:uniqueId val="{00000000-0056-469A-BBC5-4DC6E1400950}"/>
            </c:ext>
          </c:extLst>
        </c:ser>
        <c:dLbls>
          <c:showLegendKey val="0"/>
          <c:showVal val="0"/>
          <c:showCatName val="0"/>
          <c:showSerName val="0"/>
          <c:showPercent val="0"/>
          <c:showBubbleSize val="0"/>
        </c:dLbls>
        <c:gapWidth val="150"/>
        <c:axId val="236358680"/>
        <c:axId val="236359072"/>
      </c:barChart>
      <c:catAx>
        <c:axId val="236358680"/>
        <c:scaling>
          <c:orientation val="minMax"/>
        </c:scaling>
        <c:delete val="0"/>
        <c:axPos val="b"/>
        <c:numFmt formatCode="General" sourceLinked="0"/>
        <c:majorTickMark val="out"/>
        <c:minorTickMark val="none"/>
        <c:tickLblPos val="nextTo"/>
        <c:txPr>
          <a:bodyPr/>
          <a:lstStyle/>
          <a:p>
            <a:pPr>
              <a:defRPr sz="1050" b="1"/>
            </a:pPr>
            <a:endParaRPr lang="en-US"/>
          </a:p>
        </c:txPr>
        <c:crossAx val="236359072"/>
        <c:crosses val="autoZero"/>
        <c:auto val="1"/>
        <c:lblAlgn val="ctr"/>
        <c:lblOffset val="100"/>
        <c:noMultiLvlLbl val="0"/>
      </c:catAx>
      <c:valAx>
        <c:axId val="236359072"/>
        <c:scaling>
          <c:orientation val="minMax"/>
        </c:scaling>
        <c:delete val="0"/>
        <c:axPos val="l"/>
        <c:title>
          <c:tx>
            <c:rich>
              <a:bodyPr rot="-5400000" vert="horz"/>
              <a:lstStyle/>
              <a:p>
                <a:pPr>
                  <a:defRPr/>
                </a:pPr>
                <a:r>
                  <a:rPr lang="en-US"/>
                  <a:t>Absence rate</a:t>
                </a:r>
              </a:p>
            </c:rich>
          </c:tx>
          <c:overlay val="0"/>
        </c:title>
        <c:numFmt formatCode="0.0%" sourceLinked="1"/>
        <c:majorTickMark val="out"/>
        <c:minorTickMark val="none"/>
        <c:tickLblPos val="nextTo"/>
        <c:txPr>
          <a:bodyPr/>
          <a:lstStyle/>
          <a:p>
            <a:pPr>
              <a:defRPr sz="1100" b="1"/>
            </a:pPr>
            <a:endParaRPr lang="en-US"/>
          </a:p>
        </c:txPr>
        <c:crossAx val="236358680"/>
        <c:crosses val="autoZero"/>
        <c:crossBetween val="between"/>
      </c:valAx>
    </c:plotArea>
    <c:plotVisOnly val="1"/>
    <c:dispBlanksAs val="gap"/>
    <c:showDLblsOverMax val="0"/>
  </c:chart>
  <c:printSettings>
    <c:headerFooter/>
    <c:pageMargins b="0.75000000000000333" l="0.70000000000000062" r="0.70000000000000062" t="0.75000000000000333"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All-Student Absence Rates</a:t>
            </a:r>
          </a:p>
          <a:p>
            <a:pPr>
              <a:defRPr/>
            </a:pPr>
            <a:r>
              <a:rPr lang="en-US" sz="1200"/>
              <a:t>(by quarter)</a:t>
            </a:r>
          </a:p>
        </c:rich>
      </c:tx>
      <c:overlay val="0"/>
    </c:title>
    <c:autoTitleDeleted val="0"/>
    <c:plotArea>
      <c:layout/>
      <c:barChart>
        <c:barDir val="col"/>
        <c:grouping val="clustered"/>
        <c:varyColors val="0"/>
        <c:ser>
          <c:idx val="0"/>
          <c:order val="0"/>
          <c:spPr>
            <a:solidFill>
              <a:srgbClr val="99CCFF"/>
            </a:solidFill>
          </c:spPr>
          <c:invertIfNegative val="0"/>
          <c:dLbls>
            <c:spPr>
              <a:noFill/>
              <a:ln>
                <a:noFill/>
              </a:ln>
              <a:effectLst/>
            </c:spPr>
            <c:txPr>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quarter'!$B$13:$E$13</c:f>
              <c:numCache>
                <c:formatCode>0.0%</c:formatCode>
                <c:ptCount val="4"/>
                <c:pt idx="0">
                  <c:v>0</c:v>
                </c:pt>
                <c:pt idx="1">
                  <c:v>0</c:v>
                </c:pt>
                <c:pt idx="2">
                  <c:v>0</c:v>
                </c:pt>
                <c:pt idx="3">
                  <c:v>0</c:v>
                </c:pt>
              </c:numCache>
            </c:numRef>
          </c:val>
          <c:extLst>
            <c:ext xmlns:c16="http://schemas.microsoft.com/office/drawing/2014/chart" uri="{C3380CC4-5D6E-409C-BE32-E72D297353CC}">
              <c16:uniqueId val="{00000000-2F13-4EDB-AA12-CB5F50E76605}"/>
            </c:ext>
          </c:extLst>
        </c:ser>
        <c:dLbls>
          <c:showLegendKey val="0"/>
          <c:showVal val="0"/>
          <c:showCatName val="0"/>
          <c:showSerName val="0"/>
          <c:showPercent val="0"/>
          <c:showBubbleSize val="0"/>
        </c:dLbls>
        <c:gapWidth val="150"/>
        <c:axId val="236359856"/>
        <c:axId val="236360248"/>
      </c:barChart>
      <c:catAx>
        <c:axId val="236359856"/>
        <c:scaling>
          <c:orientation val="minMax"/>
        </c:scaling>
        <c:delete val="0"/>
        <c:axPos val="b"/>
        <c:numFmt formatCode="General" sourceLinked="0"/>
        <c:majorTickMark val="out"/>
        <c:minorTickMark val="none"/>
        <c:tickLblPos val="nextTo"/>
        <c:txPr>
          <a:bodyPr/>
          <a:lstStyle/>
          <a:p>
            <a:pPr>
              <a:defRPr sz="1050" b="1"/>
            </a:pPr>
            <a:endParaRPr lang="en-US"/>
          </a:p>
        </c:txPr>
        <c:crossAx val="236360248"/>
        <c:crosses val="autoZero"/>
        <c:auto val="1"/>
        <c:lblAlgn val="ctr"/>
        <c:lblOffset val="100"/>
        <c:noMultiLvlLbl val="0"/>
      </c:catAx>
      <c:valAx>
        <c:axId val="236360248"/>
        <c:scaling>
          <c:orientation val="minMax"/>
        </c:scaling>
        <c:delete val="0"/>
        <c:axPos val="l"/>
        <c:title>
          <c:tx>
            <c:rich>
              <a:bodyPr rot="-5400000" vert="horz"/>
              <a:lstStyle/>
              <a:p>
                <a:pPr>
                  <a:defRPr/>
                </a:pPr>
                <a:r>
                  <a:rPr lang="en-US"/>
                  <a:t>Absence rate</a:t>
                </a:r>
              </a:p>
            </c:rich>
          </c:tx>
          <c:overlay val="0"/>
        </c:title>
        <c:numFmt formatCode="0.0%" sourceLinked="1"/>
        <c:majorTickMark val="out"/>
        <c:minorTickMark val="none"/>
        <c:tickLblPos val="nextTo"/>
        <c:txPr>
          <a:bodyPr/>
          <a:lstStyle/>
          <a:p>
            <a:pPr>
              <a:defRPr sz="1100" b="1"/>
            </a:pPr>
            <a:endParaRPr lang="en-US"/>
          </a:p>
        </c:txPr>
        <c:crossAx val="236359856"/>
        <c:crosses val="autoZero"/>
        <c:crossBetween val="between"/>
      </c:valAx>
    </c:plotArea>
    <c:plotVisOnly val="1"/>
    <c:dispBlanksAs val="gap"/>
    <c:showDLblsOverMax val="0"/>
  </c:chart>
  <c:printSettings>
    <c:headerFooter/>
    <c:pageMargins b="0.75000000000000333" l="0.70000000000000095" r="0.70000000000000095" t="0.75000000000000333" header="0.30000000000000016" footer="0.30000000000000016"/>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Students with Disabilities Attendance Rates</a:t>
            </a:r>
          </a:p>
          <a:p>
            <a:pPr>
              <a:defRPr/>
            </a:pPr>
            <a:r>
              <a:rPr lang="en-US" sz="1200"/>
              <a:t>(by quarter)</a:t>
            </a:r>
          </a:p>
        </c:rich>
      </c:tx>
      <c:overlay val="0"/>
    </c:title>
    <c:autoTitleDeleted val="0"/>
    <c:plotArea>
      <c:layout/>
      <c:barChart>
        <c:barDir val="col"/>
        <c:grouping val="clustered"/>
        <c:varyColors val="0"/>
        <c:ser>
          <c:idx val="0"/>
          <c:order val="0"/>
          <c:spPr>
            <a:solidFill>
              <a:srgbClr val="003399"/>
            </a:solidFill>
          </c:spPr>
          <c:invertIfNegative val="0"/>
          <c:dLbls>
            <c:spPr>
              <a:noFill/>
              <a:ln>
                <a:noFill/>
              </a:ln>
              <a:effectLst/>
            </c:spPr>
            <c:txPr>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quarter'!$B$19:$E$19</c:f>
              <c:numCache>
                <c:formatCode>0.0%</c:formatCode>
                <c:ptCount val="4"/>
                <c:pt idx="0">
                  <c:v>0</c:v>
                </c:pt>
                <c:pt idx="1">
                  <c:v>0</c:v>
                </c:pt>
                <c:pt idx="2">
                  <c:v>0</c:v>
                </c:pt>
                <c:pt idx="3">
                  <c:v>0</c:v>
                </c:pt>
              </c:numCache>
            </c:numRef>
          </c:val>
          <c:extLst>
            <c:ext xmlns:c16="http://schemas.microsoft.com/office/drawing/2014/chart" uri="{C3380CC4-5D6E-409C-BE32-E72D297353CC}">
              <c16:uniqueId val="{00000000-4205-44E9-AF84-09E253E08D62}"/>
            </c:ext>
          </c:extLst>
        </c:ser>
        <c:dLbls>
          <c:showLegendKey val="0"/>
          <c:showVal val="0"/>
          <c:showCatName val="0"/>
          <c:showSerName val="0"/>
          <c:showPercent val="0"/>
          <c:showBubbleSize val="0"/>
        </c:dLbls>
        <c:gapWidth val="150"/>
        <c:axId val="236361032"/>
        <c:axId val="236361424"/>
      </c:barChart>
      <c:catAx>
        <c:axId val="236361032"/>
        <c:scaling>
          <c:orientation val="minMax"/>
        </c:scaling>
        <c:delete val="0"/>
        <c:axPos val="b"/>
        <c:numFmt formatCode="General" sourceLinked="0"/>
        <c:majorTickMark val="out"/>
        <c:minorTickMark val="none"/>
        <c:tickLblPos val="nextTo"/>
        <c:txPr>
          <a:bodyPr/>
          <a:lstStyle/>
          <a:p>
            <a:pPr>
              <a:defRPr sz="1050" b="1"/>
            </a:pPr>
            <a:endParaRPr lang="en-US"/>
          </a:p>
        </c:txPr>
        <c:crossAx val="236361424"/>
        <c:crosses val="autoZero"/>
        <c:auto val="1"/>
        <c:lblAlgn val="ctr"/>
        <c:lblOffset val="100"/>
        <c:noMultiLvlLbl val="0"/>
      </c:catAx>
      <c:valAx>
        <c:axId val="236361424"/>
        <c:scaling>
          <c:orientation val="minMax"/>
        </c:scaling>
        <c:delete val="0"/>
        <c:axPos val="l"/>
        <c:title>
          <c:tx>
            <c:rich>
              <a:bodyPr rot="-5400000" vert="horz"/>
              <a:lstStyle/>
              <a:p>
                <a:pPr>
                  <a:defRPr/>
                </a:pPr>
                <a:r>
                  <a:rPr lang="en-US"/>
                  <a:t>Attendance</a:t>
                </a:r>
                <a:r>
                  <a:rPr lang="en-US" baseline="0"/>
                  <a:t> </a:t>
                </a:r>
                <a:r>
                  <a:rPr lang="en-US"/>
                  <a:t>rate</a:t>
                </a:r>
              </a:p>
            </c:rich>
          </c:tx>
          <c:overlay val="0"/>
        </c:title>
        <c:numFmt formatCode="0.0%" sourceLinked="1"/>
        <c:majorTickMark val="out"/>
        <c:minorTickMark val="none"/>
        <c:tickLblPos val="nextTo"/>
        <c:txPr>
          <a:bodyPr/>
          <a:lstStyle/>
          <a:p>
            <a:pPr>
              <a:defRPr sz="1100" b="1"/>
            </a:pPr>
            <a:endParaRPr lang="en-US"/>
          </a:p>
        </c:txPr>
        <c:crossAx val="236361032"/>
        <c:crosses val="autoZero"/>
        <c:crossBetween val="between"/>
      </c:valAx>
    </c:plotArea>
    <c:plotVisOnly val="1"/>
    <c:dispBlanksAs val="gap"/>
    <c:showDLblsOverMax val="0"/>
  </c:chart>
  <c:printSettings>
    <c:headerFooter/>
    <c:pageMargins b="0.75000000000000355" l="0.70000000000000062" r="0.70000000000000062" t="0.75000000000000355" header="0.30000000000000032" footer="0.30000000000000032"/>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All-Student Attendance Rates</a:t>
            </a:r>
          </a:p>
          <a:p>
            <a:pPr>
              <a:defRPr/>
            </a:pPr>
            <a:r>
              <a:rPr lang="en-US" sz="1200"/>
              <a:t>(by quarter)</a:t>
            </a:r>
          </a:p>
        </c:rich>
      </c:tx>
      <c:overlay val="0"/>
    </c:title>
    <c:autoTitleDeleted val="0"/>
    <c:plotArea>
      <c:layout/>
      <c:barChart>
        <c:barDir val="col"/>
        <c:grouping val="clustered"/>
        <c:varyColors val="0"/>
        <c:ser>
          <c:idx val="0"/>
          <c:order val="0"/>
          <c:spPr>
            <a:solidFill>
              <a:srgbClr val="99CCFF"/>
            </a:solidFill>
          </c:spPr>
          <c:invertIfNegative val="0"/>
          <c:dLbls>
            <c:spPr>
              <a:noFill/>
              <a:ln>
                <a:noFill/>
              </a:ln>
              <a:effectLst/>
            </c:spPr>
            <c:txPr>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quarter'!$B$21:$E$21</c:f>
              <c:numCache>
                <c:formatCode>0.0%</c:formatCode>
                <c:ptCount val="4"/>
                <c:pt idx="0">
                  <c:v>0</c:v>
                </c:pt>
                <c:pt idx="1">
                  <c:v>0</c:v>
                </c:pt>
                <c:pt idx="2">
                  <c:v>0</c:v>
                </c:pt>
                <c:pt idx="3">
                  <c:v>0</c:v>
                </c:pt>
              </c:numCache>
            </c:numRef>
          </c:val>
          <c:extLst>
            <c:ext xmlns:c16="http://schemas.microsoft.com/office/drawing/2014/chart" uri="{C3380CC4-5D6E-409C-BE32-E72D297353CC}">
              <c16:uniqueId val="{00000000-531A-4EAC-8B45-613DB288E5E6}"/>
            </c:ext>
          </c:extLst>
        </c:ser>
        <c:dLbls>
          <c:showLegendKey val="0"/>
          <c:showVal val="0"/>
          <c:showCatName val="0"/>
          <c:showSerName val="0"/>
          <c:showPercent val="0"/>
          <c:showBubbleSize val="0"/>
        </c:dLbls>
        <c:gapWidth val="150"/>
        <c:axId val="236838760"/>
        <c:axId val="236839152"/>
      </c:barChart>
      <c:catAx>
        <c:axId val="236838760"/>
        <c:scaling>
          <c:orientation val="minMax"/>
        </c:scaling>
        <c:delete val="0"/>
        <c:axPos val="b"/>
        <c:numFmt formatCode="General" sourceLinked="0"/>
        <c:majorTickMark val="out"/>
        <c:minorTickMark val="none"/>
        <c:tickLblPos val="nextTo"/>
        <c:txPr>
          <a:bodyPr/>
          <a:lstStyle/>
          <a:p>
            <a:pPr>
              <a:defRPr sz="1050" b="1"/>
            </a:pPr>
            <a:endParaRPr lang="en-US"/>
          </a:p>
        </c:txPr>
        <c:crossAx val="236839152"/>
        <c:crosses val="autoZero"/>
        <c:auto val="1"/>
        <c:lblAlgn val="ctr"/>
        <c:lblOffset val="100"/>
        <c:noMultiLvlLbl val="0"/>
      </c:catAx>
      <c:valAx>
        <c:axId val="236839152"/>
        <c:scaling>
          <c:orientation val="minMax"/>
        </c:scaling>
        <c:delete val="0"/>
        <c:axPos val="l"/>
        <c:title>
          <c:tx>
            <c:rich>
              <a:bodyPr rot="-5400000" vert="horz"/>
              <a:lstStyle/>
              <a:p>
                <a:pPr>
                  <a:defRPr/>
                </a:pPr>
                <a:r>
                  <a:rPr lang="en-US"/>
                  <a:t>Attendance rate</a:t>
                </a:r>
              </a:p>
            </c:rich>
          </c:tx>
          <c:overlay val="0"/>
        </c:title>
        <c:numFmt formatCode="0.0%" sourceLinked="1"/>
        <c:majorTickMark val="out"/>
        <c:minorTickMark val="none"/>
        <c:tickLblPos val="nextTo"/>
        <c:txPr>
          <a:bodyPr/>
          <a:lstStyle/>
          <a:p>
            <a:pPr>
              <a:defRPr sz="1100" b="1"/>
            </a:pPr>
            <a:endParaRPr lang="en-US"/>
          </a:p>
        </c:txPr>
        <c:crossAx val="236838760"/>
        <c:crosses val="autoZero"/>
        <c:crossBetween val="between"/>
      </c:valAx>
    </c:plotArea>
    <c:plotVisOnly val="1"/>
    <c:dispBlanksAs val="gap"/>
    <c:showDLblsOverMax val="0"/>
  </c:chart>
  <c:printSettings>
    <c:headerFooter/>
    <c:pageMargins b="0.75000000000000377" l="0.70000000000000062" r="0.70000000000000062" t="0.7500000000000037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All Students Enrollment </a:t>
            </a:r>
          </a:p>
          <a:p>
            <a:pPr>
              <a:defRPr/>
            </a:pPr>
            <a:r>
              <a:rPr lang="en-US" sz="1200"/>
              <a:t>(by quarter)</a:t>
            </a:r>
          </a:p>
        </c:rich>
      </c:tx>
      <c:overlay val="0"/>
    </c:title>
    <c:autoTitleDeleted val="0"/>
    <c:plotArea>
      <c:layout/>
      <c:lineChart>
        <c:grouping val="standard"/>
        <c:varyColors val="0"/>
        <c:ser>
          <c:idx val="0"/>
          <c:order val="0"/>
          <c:spPr>
            <a:ln>
              <a:solidFill>
                <a:srgbClr val="99CCFF"/>
              </a:solidFill>
            </a:ln>
          </c:spPr>
          <c:marker>
            <c:spPr>
              <a:solidFill>
                <a:srgbClr val="99CCFF"/>
              </a:solidFill>
            </c:spPr>
          </c:marker>
          <c:dLbls>
            <c:spPr>
              <a:noFill/>
              <a:ln>
                <a:noFill/>
              </a:ln>
              <a:effectLst/>
            </c:spPr>
            <c:txPr>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quarter'!$B$2:$E$2</c:f>
              <c:strCache>
                <c:ptCount val="4"/>
                <c:pt idx="0">
                  <c:v>1st Quarter</c:v>
                </c:pt>
                <c:pt idx="1">
                  <c:v>2nd Quarter</c:v>
                </c:pt>
                <c:pt idx="2">
                  <c:v>3rd Quarter</c:v>
                </c:pt>
                <c:pt idx="3">
                  <c:v>4th Quarter</c:v>
                </c:pt>
              </c:strCache>
            </c:strRef>
          </c:cat>
          <c:val>
            <c:numRef>
              <c:f>'Absences by quarter'!$B$4:$E$4</c:f>
              <c:numCache>
                <c:formatCode>General</c:formatCode>
                <c:ptCount val="4"/>
              </c:numCache>
            </c:numRef>
          </c:val>
          <c:smooth val="0"/>
          <c:extLst>
            <c:ext xmlns:c16="http://schemas.microsoft.com/office/drawing/2014/chart" uri="{C3380CC4-5D6E-409C-BE32-E72D297353CC}">
              <c16:uniqueId val="{00000000-441A-4B8F-9DE5-B3751BC0E3F1}"/>
            </c:ext>
          </c:extLst>
        </c:ser>
        <c:dLbls>
          <c:showLegendKey val="0"/>
          <c:showVal val="0"/>
          <c:showCatName val="0"/>
          <c:showSerName val="0"/>
          <c:showPercent val="0"/>
          <c:showBubbleSize val="0"/>
        </c:dLbls>
        <c:marker val="1"/>
        <c:smooth val="0"/>
        <c:axId val="191909168"/>
        <c:axId val="191731576"/>
      </c:lineChart>
      <c:catAx>
        <c:axId val="191909168"/>
        <c:scaling>
          <c:orientation val="minMax"/>
        </c:scaling>
        <c:delete val="0"/>
        <c:axPos val="b"/>
        <c:numFmt formatCode="General" sourceLinked="0"/>
        <c:majorTickMark val="out"/>
        <c:minorTickMark val="none"/>
        <c:tickLblPos val="nextTo"/>
        <c:txPr>
          <a:bodyPr/>
          <a:lstStyle/>
          <a:p>
            <a:pPr>
              <a:defRPr sz="1050" b="1"/>
            </a:pPr>
            <a:endParaRPr lang="en-US"/>
          </a:p>
        </c:txPr>
        <c:crossAx val="191731576"/>
        <c:crosses val="autoZero"/>
        <c:auto val="1"/>
        <c:lblAlgn val="ctr"/>
        <c:lblOffset val="100"/>
        <c:noMultiLvlLbl val="0"/>
      </c:catAx>
      <c:valAx>
        <c:axId val="191731576"/>
        <c:scaling>
          <c:orientation val="minMax"/>
        </c:scaling>
        <c:delete val="0"/>
        <c:axPos val="l"/>
        <c:title>
          <c:tx>
            <c:rich>
              <a:bodyPr rot="-5400000" vert="horz"/>
              <a:lstStyle/>
              <a:p>
                <a:pPr>
                  <a:defRPr/>
                </a:pPr>
                <a:r>
                  <a:rPr lang="en-US"/>
                  <a:t>Number of students</a:t>
                </a:r>
              </a:p>
            </c:rich>
          </c:tx>
          <c:overlay val="0"/>
        </c:title>
        <c:numFmt formatCode="General" sourceLinked="1"/>
        <c:majorTickMark val="out"/>
        <c:minorTickMark val="none"/>
        <c:tickLblPos val="nextTo"/>
        <c:txPr>
          <a:bodyPr/>
          <a:lstStyle/>
          <a:p>
            <a:pPr>
              <a:defRPr sz="1100" b="1"/>
            </a:pPr>
            <a:endParaRPr lang="en-US"/>
          </a:p>
        </c:txPr>
        <c:crossAx val="191909168"/>
        <c:crosses val="autoZero"/>
        <c:crossBetween val="between"/>
      </c:valAx>
    </c:plotArea>
    <c:plotVisOnly val="1"/>
    <c:dispBlanksAs val="gap"/>
    <c:showDLblsOverMax val="0"/>
  </c:chart>
  <c:printSettings>
    <c:headerFooter/>
    <c:pageMargins b="0.75000000000000311" l="0.70000000000000062" r="0.70000000000000062" t="0.7500000000000031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Student Enrollment </a:t>
            </a:r>
          </a:p>
          <a:p>
            <a:pPr>
              <a:defRPr/>
            </a:pPr>
            <a:r>
              <a:rPr lang="en-US" sz="1200"/>
              <a:t>(by quarter)</a:t>
            </a:r>
          </a:p>
        </c:rich>
      </c:tx>
      <c:overlay val="0"/>
    </c:title>
    <c:autoTitleDeleted val="0"/>
    <c:plotArea>
      <c:layout>
        <c:manualLayout>
          <c:layoutTarget val="inner"/>
          <c:xMode val="edge"/>
          <c:yMode val="edge"/>
          <c:x val="0.15065288482122699"/>
          <c:y val="0.25152406757469636"/>
          <c:w val="0.81901622843565136"/>
          <c:h val="0.56817001699338032"/>
        </c:manualLayout>
      </c:layout>
      <c:lineChart>
        <c:grouping val="standard"/>
        <c:varyColors val="0"/>
        <c:ser>
          <c:idx val="0"/>
          <c:order val="0"/>
          <c:tx>
            <c:v>All students</c:v>
          </c:tx>
          <c:spPr>
            <a:ln>
              <a:solidFill>
                <a:srgbClr val="99CCFF"/>
              </a:solidFill>
            </a:ln>
          </c:spPr>
          <c:marker>
            <c:spPr>
              <a:solidFill>
                <a:srgbClr val="99CCFF"/>
              </a:solidFill>
            </c:spPr>
          </c:marker>
          <c:dLbls>
            <c:spPr>
              <a:noFill/>
              <a:ln>
                <a:noFill/>
              </a:ln>
              <a:effectLst/>
            </c:spPr>
            <c:txPr>
              <a:bodyPr/>
              <a:lstStyle/>
              <a:p>
                <a:pPr>
                  <a:defRPr sz="1200"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quarter'!$B$4:$E$4</c:f>
              <c:numCache>
                <c:formatCode>General</c:formatCode>
                <c:ptCount val="4"/>
              </c:numCache>
            </c:numRef>
          </c:val>
          <c:smooth val="0"/>
          <c:extLst>
            <c:ext xmlns:c16="http://schemas.microsoft.com/office/drawing/2014/chart" uri="{C3380CC4-5D6E-409C-BE32-E72D297353CC}">
              <c16:uniqueId val="{00000000-A05A-4FB1-941B-8559B8DF6BF1}"/>
            </c:ext>
          </c:extLst>
        </c:ser>
        <c:ser>
          <c:idx val="1"/>
          <c:order val="1"/>
          <c:tx>
            <c:v>Students with disabilities</c:v>
          </c:tx>
          <c:spPr>
            <a:ln>
              <a:solidFill>
                <a:srgbClr val="003399"/>
              </a:solidFill>
            </a:ln>
          </c:spPr>
          <c:marker>
            <c:spPr>
              <a:solidFill>
                <a:srgbClr val="003399"/>
              </a:solidFill>
            </c:spPr>
          </c:marker>
          <c:dLbls>
            <c:numFmt formatCode="#,##0" sourceLinked="0"/>
            <c:spPr>
              <a:noFill/>
              <a:ln>
                <a:noFill/>
              </a:ln>
              <a:effectLst/>
            </c:spPr>
            <c:txPr>
              <a:bodyPr/>
              <a:lstStyle/>
              <a:p>
                <a:pPr algn="ctr">
                  <a:defRPr lang="en-US" sz="12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quarter'!$B$3:$E$3</c:f>
              <c:numCache>
                <c:formatCode>General</c:formatCode>
                <c:ptCount val="4"/>
              </c:numCache>
            </c:numRef>
          </c:val>
          <c:smooth val="0"/>
          <c:extLst>
            <c:ext xmlns:c16="http://schemas.microsoft.com/office/drawing/2014/chart" uri="{C3380CC4-5D6E-409C-BE32-E72D297353CC}">
              <c16:uniqueId val="{00000001-A05A-4FB1-941B-8559B8DF6BF1}"/>
            </c:ext>
          </c:extLst>
        </c:ser>
        <c:dLbls>
          <c:showLegendKey val="0"/>
          <c:showVal val="0"/>
          <c:showCatName val="0"/>
          <c:showSerName val="0"/>
          <c:showPercent val="0"/>
          <c:showBubbleSize val="0"/>
        </c:dLbls>
        <c:marker val="1"/>
        <c:smooth val="0"/>
        <c:axId val="236839936"/>
        <c:axId val="236840328"/>
      </c:lineChart>
      <c:catAx>
        <c:axId val="236839936"/>
        <c:scaling>
          <c:orientation val="minMax"/>
        </c:scaling>
        <c:delete val="0"/>
        <c:axPos val="b"/>
        <c:numFmt formatCode="General" sourceLinked="0"/>
        <c:majorTickMark val="out"/>
        <c:minorTickMark val="none"/>
        <c:tickLblPos val="nextTo"/>
        <c:txPr>
          <a:bodyPr/>
          <a:lstStyle/>
          <a:p>
            <a:pPr>
              <a:defRPr sz="1050" b="1"/>
            </a:pPr>
            <a:endParaRPr lang="en-US"/>
          </a:p>
        </c:txPr>
        <c:crossAx val="236840328"/>
        <c:crosses val="autoZero"/>
        <c:auto val="1"/>
        <c:lblAlgn val="ctr"/>
        <c:lblOffset val="100"/>
        <c:noMultiLvlLbl val="0"/>
      </c:catAx>
      <c:valAx>
        <c:axId val="236840328"/>
        <c:scaling>
          <c:orientation val="minMax"/>
        </c:scaling>
        <c:delete val="0"/>
        <c:axPos val="l"/>
        <c:title>
          <c:tx>
            <c:rich>
              <a:bodyPr rot="-5400000" vert="horz"/>
              <a:lstStyle/>
              <a:p>
                <a:pPr>
                  <a:defRPr/>
                </a:pPr>
                <a:r>
                  <a:rPr lang="en-US"/>
                  <a:t>Number of students</a:t>
                </a:r>
              </a:p>
            </c:rich>
          </c:tx>
          <c:overlay val="0"/>
        </c:title>
        <c:numFmt formatCode="General" sourceLinked="1"/>
        <c:majorTickMark val="out"/>
        <c:minorTickMark val="none"/>
        <c:tickLblPos val="nextTo"/>
        <c:txPr>
          <a:bodyPr/>
          <a:lstStyle/>
          <a:p>
            <a:pPr>
              <a:defRPr sz="1100" b="1"/>
            </a:pPr>
            <a:endParaRPr lang="en-US"/>
          </a:p>
        </c:txPr>
        <c:crossAx val="236839936"/>
        <c:crosses val="autoZero"/>
        <c:crossBetween val="between"/>
      </c:valAx>
    </c:plotArea>
    <c:legend>
      <c:legendPos val="b"/>
      <c:overlay val="1"/>
    </c:legend>
    <c:plotVisOnly val="1"/>
    <c:dispBlanksAs val="gap"/>
    <c:showDLblsOverMax val="0"/>
  </c:chart>
  <c:printSettings>
    <c:headerFooter/>
    <c:pageMargins b="0.75000000000000366" l="0.70000000000000095" r="0.70000000000000095" t="0.75000000000000366"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Student Absence Rates</a:t>
            </a:r>
          </a:p>
          <a:p>
            <a:pPr>
              <a:defRPr/>
            </a:pPr>
            <a:r>
              <a:rPr lang="en-US" sz="1200"/>
              <a:t>(by quarter)</a:t>
            </a:r>
          </a:p>
        </c:rich>
      </c:tx>
      <c:overlay val="0"/>
    </c:title>
    <c:autoTitleDeleted val="0"/>
    <c:plotArea>
      <c:layout/>
      <c:barChart>
        <c:barDir val="col"/>
        <c:grouping val="clustered"/>
        <c:varyColors val="0"/>
        <c:ser>
          <c:idx val="0"/>
          <c:order val="0"/>
          <c:tx>
            <c:v>All students</c:v>
          </c:tx>
          <c:spPr>
            <a:solidFill>
              <a:srgbClr val="99CCFF"/>
            </a:solidFill>
          </c:spPr>
          <c:invertIfNegative val="0"/>
          <c:dLbls>
            <c:spPr>
              <a:noFill/>
              <a:ln>
                <a:noFill/>
              </a:ln>
              <a:effectLst/>
            </c:spPr>
            <c:txPr>
              <a:bodyPr/>
              <a:lstStyle/>
              <a:p>
                <a:pPr>
                  <a:defRPr sz="10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quarter'!$B$13:$E$13</c:f>
              <c:numCache>
                <c:formatCode>0.0%</c:formatCode>
                <c:ptCount val="4"/>
                <c:pt idx="0">
                  <c:v>0</c:v>
                </c:pt>
                <c:pt idx="1">
                  <c:v>0</c:v>
                </c:pt>
                <c:pt idx="2">
                  <c:v>0</c:v>
                </c:pt>
                <c:pt idx="3">
                  <c:v>0</c:v>
                </c:pt>
              </c:numCache>
            </c:numRef>
          </c:val>
          <c:extLst>
            <c:ext xmlns:c16="http://schemas.microsoft.com/office/drawing/2014/chart" uri="{C3380CC4-5D6E-409C-BE32-E72D297353CC}">
              <c16:uniqueId val="{00000000-1D32-47D5-8242-22C46153619C}"/>
            </c:ext>
          </c:extLst>
        </c:ser>
        <c:ser>
          <c:idx val="1"/>
          <c:order val="1"/>
          <c:tx>
            <c:v>Students with disabilities</c:v>
          </c:tx>
          <c:spPr>
            <a:solidFill>
              <a:srgbClr val="003399"/>
            </a:solidFill>
          </c:spPr>
          <c:invertIfNegative val="0"/>
          <c:dLbls>
            <c:spPr>
              <a:noFill/>
              <a:ln>
                <a:noFill/>
              </a:ln>
              <a:effectLst/>
            </c:spPr>
            <c:txPr>
              <a:bodyPr/>
              <a:lstStyle/>
              <a:p>
                <a:pPr algn="ctr">
                  <a:defRPr lang="en-US" sz="105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quarter'!$B$11:$E$11</c:f>
              <c:numCache>
                <c:formatCode>0.0%</c:formatCode>
                <c:ptCount val="4"/>
                <c:pt idx="0">
                  <c:v>0</c:v>
                </c:pt>
                <c:pt idx="1">
                  <c:v>0</c:v>
                </c:pt>
                <c:pt idx="2">
                  <c:v>0</c:v>
                </c:pt>
                <c:pt idx="3">
                  <c:v>0</c:v>
                </c:pt>
              </c:numCache>
            </c:numRef>
          </c:val>
          <c:extLst>
            <c:ext xmlns:c16="http://schemas.microsoft.com/office/drawing/2014/chart" uri="{C3380CC4-5D6E-409C-BE32-E72D297353CC}">
              <c16:uniqueId val="{00000001-1D32-47D5-8242-22C46153619C}"/>
            </c:ext>
          </c:extLst>
        </c:ser>
        <c:dLbls>
          <c:showLegendKey val="0"/>
          <c:showVal val="0"/>
          <c:showCatName val="0"/>
          <c:showSerName val="0"/>
          <c:showPercent val="0"/>
          <c:showBubbleSize val="0"/>
        </c:dLbls>
        <c:gapWidth val="131"/>
        <c:overlap val="-26"/>
        <c:axId val="236841112"/>
        <c:axId val="236841504"/>
      </c:barChart>
      <c:catAx>
        <c:axId val="236841112"/>
        <c:scaling>
          <c:orientation val="minMax"/>
        </c:scaling>
        <c:delete val="0"/>
        <c:axPos val="b"/>
        <c:numFmt formatCode="General" sourceLinked="0"/>
        <c:majorTickMark val="out"/>
        <c:minorTickMark val="none"/>
        <c:tickLblPos val="nextTo"/>
        <c:txPr>
          <a:bodyPr/>
          <a:lstStyle/>
          <a:p>
            <a:pPr>
              <a:defRPr sz="1050" b="1"/>
            </a:pPr>
            <a:endParaRPr lang="en-US"/>
          </a:p>
        </c:txPr>
        <c:crossAx val="236841504"/>
        <c:crosses val="autoZero"/>
        <c:auto val="1"/>
        <c:lblAlgn val="ctr"/>
        <c:lblOffset val="100"/>
        <c:noMultiLvlLbl val="0"/>
      </c:catAx>
      <c:valAx>
        <c:axId val="236841504"/>
        <c:scaling>
          <c:orientation val="minMax"/>
        </c:scaling>
        <c:delete val="0"/>
        <c:axPos val="l"/>
        <c:title>
          <c:tx>
            <c:rich>
              <a:bodyPr rot="-5400000" vert="horz"/>
              <a:lstStyle/>
              <a:p>
                <a:pPr>
                  <a:defRPr/>
                </a:pPr>
                <a:r>
                  <a:rPr lang="en-US"/>
                  <a:t>Absence rate</a:t>
                </a:r>
              </a:p>
            </c:rich>
          </c:tx>
          <c:overlay val="0"/>
        </c:title>
        <c:numFmt formatCode="0.0%" sourceLinked="1"/>
        <c:majorTickMark val="out"/>
        <c:minorTickMark val="none"/>
        <c:tickLblPos val="nextTo"/>
        <c:txPr>
          <a:bodyPr/>
          <a:lstStyle/>
          <a:p>
            <a:pPr>
              <a:defRPr sz="1100" b="1"/>
            </a:pPr>
            <a:endParaRPr lang="en-US"/>
          </a:p>
        </c:txPr>
        <c:crossAx val="236841112"/>
        <c:crosses val="autoZero"/>
        <c:crossBetween val="between"/>
      </c:valAx>
    </c:plotArea>
    <c:legend>
      <c:legendPos val="b"/>
      <c:overlay val="0"/>
    </c:legend>
    <c:plotVisOnly val="1"/>
    <c:dispBlanksAs val="gap"/>
    <c:showDLblsOverMax val="0"/>
  </c:chart>
  <c:printSettings>
    <c:headerFooter/>
    <c:pageMargins b="0.75000000000000377" l="0.70000000000000062" r="0.70000000000000062" t="0.75000000000000377" header="0.30000000000000032" footer="0.30000000000000032"/>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Student Attendance Rates</a:t>
            </a:r>
          </a:p>
          <a:p>
            <a:pPr>
              <a:defRPr/>
            </a:pPr>
            <a:r>
              <a:rPr lang="en-US" sz="1200"/>
              <a:t>(by quarter)</a:t>
            </a:r>
          </a:p>
        </c:rich>
      </c:tx>
      <c:overlay val="0"/>
    </c:title>
    <c:autoTitleDeleted val="0"/>
    <c:plotArea>
      <c:layout/>
      <c:barChart>
        <c:barDir val="col"/>
        <c:grouping val="clustered"/>
        <c:varyColors val="0"/>
        <c:ser>
          <c:idx val="0"/>
          <c:order val="0"/>
          <c:tx>
            <c:v>All students</c:v>
          </c:tx>
          <c:spPr>
            <a:solidFill>
              <a:srgbClr val="99CCFF"/>
            </a:solidFill>
          </c:spPr>
          <c:invertIfNegative val="0"/>
          <c:dLbls>
            <c:spPr>
              <a:noFill/>
              <a:ln>
                <a:noFill/>
              </a:ln>
              <a:effectLst/>
            </c:spPr>
            <c:txPr>
              <a:bodyPr/>
              <a:lstStyle/>
              <a:p>
                <a:pPr>
                  <a:defRPr sz="10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quarter'!$B$21:$E$21</c:f>
              <c:numCache>
                <c:formatCode>0.0%</c:formatCode>
                <c:ptCount val="4"/>
                <c:pt idx="0">
                  <c:v>0</c:v>
                </c:pt>
                <c:pt idx="1">
                  <c:v>0</c:v>
                </c:pt>
                <c:pt idx="2">
                  <c:v>0</c:v>
                </c:pt>
                <c:pt idx="3">
                  <c:v>0</c:v>
                </c:pt>
              </c:numCache>
            </c:numRef>
          </c:val>
          <c:extLst>
            <c:ext xmlns:c16="http://schemas.microsoft.com/office/drawing/2014/chart" uri="{C3380CC4-5D6E-409C-BE32-E72D297353CC}">
              <c16:uniqueId val="{00000000-2409-4FFB-8DFB-A2187F1025F6}"/>
            </c:ext>
          </c:extLst>
        </c:ser>
        <c:ser>
          <c:idx val="1"/>
          <c:order val="1"/>
          <c:tx>
            <c:v>Students with Disabilities</c:v>
          </c:tx>
          <c:spPr>
            <a:solidFill>
              <a:srgbClr val="003399"/>
            </a:solidFill>
          </c:spPr>
          <c:invertIfNegative val="0"/>
          <c:dLbls>
            <c:spPr>
              <a:noFill/>
              <a:ln>
                <a:noFill/>
              </a:ln>
              <a:effectLst/>
            </c:spPr>
            <c:txPr>
              <a:bodyPr/>
              <a:lstStyle/>
              <a:p>
                <a:pPr algn="ctr">
                  <a:defRPr lang="en-US" sz="105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Charts!$AN$3:$AQ$3</c:f>
              <c:strCache>
                <c:ptCount val="4"/>
                <c:pt idx="0">
                  <c:v>Q1</c:v>
                </c:pt>
                <c:pt idx="1">
                  <c:v>Q2</c:v>
                </c:pt>
                <c:pt idx="2">
                  <c:v>Q3</c:v>
                </c:pt>
                <c:pt idx="3">
                  <c:v>Q4</c:v>
                </c:pt>
              </c:strCache>
            </c:strRef>
          </c:cat>
          <c:val>
            <c:numRef>
              <c:f>'Absences by quarter'!$B$19:$E$19</c:f>
              <c:numCache>
                <c:formatCode>0.0%</c:formatCode>
                <c:ptCount val="4"/>
                <c:pt idx="0">
                  <c:v>0</c:v>
                </c:pt>
                <c:pt idx="1">
                  <c:v>0</c:v>
                </c:pt>
                <c:pt idx="2">
                  <c:v>0</c:v>
                </c:pt>
                <c:pt idx="3">
                  <c:v>0</c:v>
                </c:pt>
              </c:numCache>
            </c:numRef>
          </c:val>
          <c:extLst>
            <c:ext xmlns:c16="http://schemas.microsoft.com/office/drawing/2014/chart" uri="{C3380CC4-5D6E-409C-BE32-E72D297353CC}">
              <c16:uniqueId val="{00000001-2409-4FFB-8DFB-A2187F1025F6}"/>
            </c:ext>
          </c:extLst>
        </c:ser>
        <c:dLbls>
          <c:showLegendKey val="0"/>
          <c:showVal val="0"/>
          <c:showCatName val="0"/>
          <c:showSerName val="0"/>
          <c:showPercent val="0"/>
          <c:showBubbleSize val="0"/>
        </c:dLbls>
        <c:gapWidth val="117"/>
        <c:overlap val="-25"/>
        <c:axId val="236842288"/>
        <c:axId val="236842680"/>
      </c:barChart>
      <c:catAx>
        <c:axId val="236842288"/>
        <c:scaling>
          <c:orientation val="minMax"/>
        </c:scaling>
        <c:delete val="0"/>
        <c:axPos val="b"/>
        <c:numFmt formatCode="General" sourceLinked="0"/>
        <c:majorTickMark val="out"/>
        <c:minorTickMark val="none"/>
        <c:tickLblPos val="nextTo"/>
        <c:txPr>
          <a:bodyPr/>
          <a:lstStyle/>
          <a:p>
            <a:pPr>
              <a:defRPr sz="1050" b="1"/>
            </a:pPr>
            <a:endParaRPr lang="en-US"/>
          </a:p>
        </c:txPr>
        <c:crossAx val="236842680"/>
        <c:crosses val="autoZero"/>
        <c:auto val="1"/>
        <c:lblAlgn val="ctr"/>
        <c:lblOffset val="100"/>
        <c:noMultiLvlLbl val="0"/>
      </c:catAx>
      <c:valAx>
        <c:axId val="236842680"/>
        <c:scaling>
          <c:orientation val="minMax"/>
        </c:scaling>
        <c:delete val="0"/>
        <c:axPos val="l"/>
        <c:title>
          <c:tx>
            <c:rich>
              <a:bodyPr rot="-5400000" vert="horz"/>
              <a:lstStyle/>
              <a:p>
                <a:pPr>
                  <a:defRPr/>
                </a:pPr>
                <a:r>
                  <a:rPr lang="en-US"/>
                  <a:t>Attendance rate</a:t>
                </a:r>
              </a:p>
            </c:rich>
          </c:tx>
          <c:overlay val="0"/>
        </c:title>
        <c:numFmt formatCode="0.0%" sourceLinked="1"/>
        <c:majorTickMark val="out"/>
        <c:minorTickMark val="none"/>
        <c:tickLblPos val="nextTo"/>
        <c:txPr>
          <a:bodyPr/>
          <a:lstStyle/>
          <a:p>
            <a:pPr>
              <a:defRPr sz="1100" b="1"/>
            </a:pPr>
            <a:endParaRPr lang="en-US"/>
          </a:p>
        </c:txPr>
        <c:crossAx val="236842288"/>
        <c:crosses val="autoZero"/>
        <c:crossBetween val="between"/>
      </c:valAx>
    </c:plotArea>
    <c:legend>
      <c:legendPos val="b"/>
      <c:overlay val="0"/>
    </c:legend>
    <c:plotVisOnly val="1"/>
    <c:dispBlanksAs val="gap"/>
    <c:showDLblsOverMax val="0"/>
  </c:chart>
  <c:printSettings>
    <c:headerFooter/>
    <c:pageMargins b="0.750000000000004" l="0.70000000000000062" r="0.70000000000000062" t="0.750000000000004" header="0.30000000000000032" footer="0.30000000000000032"/>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First Quarter Absence Rates</a:t>
            </a:r>
          </a:p>
          <a:p>
            <a:pPr>
              <a:defRPr/>
            </a:pPr>
            <a:r>
              <a:rPr lang="en-US" sz="1200"/>
              <a:t>(by Days Absent)</a:t>
            </a:r>
          </a:p>
        </c:rich>
      </c:tx>
      <c:overlay val="0"/>
    </c:title>
    <c:autoTitleDeleted val="0"/>
    <c:plotArea>
      <c:layout/>
      <c:barChart>
        <c:barDir val="col"/>
        <c:grouping val="percentStacked"/>
        <c:varyColors val="0"/>
        <c:ser>
          <c:idx val="0"/>
          <c:order val="0"/>
          <c:tx>
            <c:v>0 to 2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category'!$I$4:$I$6</c:f>
              <c:strCache>
                <c:ptCount val="3"/>
                <c:pt idx="0">
                  <c:v>SWD</c:v>
                </c:pt>
                <c:pt idx="1">
                  <c:v>Students without disabilities</c:v>
                </c:pt>
                <c:pt idx="2">
                  <c:v>All students</c:v>
                </c:pt>
              </c:strCache>
            </c:strRef>
          </c:cat>
          <c:val>
            <c:numRef>
              <c:f>'Rates by attendance category'!$J$4:$J$6</c:f>
              <c:numCache>
                <c:formatCode>0.0%</c:formatCode>
                <c:ptCount val="3"/>
                <c:pt idx="0">
                  <c:v>0</c:v>
                </c:pt>
                <c:pt idx="1">
                  <c:v>0</c:v>
                </c:pt>
                <c:pt idx="2">
                  <c:v>0</c:v>
                </c:pt>
              </c:numCache>
            </c:numRef>
          </c:val>
          <c:extLst>
            <c:ext xmlns:c16="http://schemas.microsoft.com/office/drawing/2014/chart" uri="{C3380CC4-5D6E-409C-BE32-E72D297353CC}">
              <c16:uniqueId val="{00000000-6442-4D69-82C9-D08AEDCDF315}"/>
            </c:ext>
          </c:extLst>
        </c:ser>
        <c:ser>
          <c:idx val="1"/>
          <c:order val="1"/>
          <c:tx>
            <c:v>3 to 5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category'!$I$4:$I$6</c:f>
              <c:strCache>
                <c:ptCount val="3"/>
                <c:pt idx="0">
                  <c:v>SWD</c:v>
                </c:pt>
                <c:pt idx="1">
                  <c:v>Students without disabilities</c:v>
                </c:pt>
                <c:pt idx="2">
                  <c:v>All students</c:v>
                </c:pt>
              </c:strCache>
            </c:strRef>
          </c:cat>
          <c:val>
            <c:numRef>
              <c:f>'Rates by attendance category'!$K$4:$K$6</c:f>
              <c:numCache>
                <c:formatCode>0.0%</c:formatCode>
                <c:ptCount val="3"/>
                <c:pt idx="0">
                  <c:v>0</c:v>
                </c:pt>
                <c:pt idx="1">
                  <c:v>0</c:v>
                </c:pt>
                <c:pt idx="2">
                  <c:v>0</c:v>
                </c:pt>
              </c:numCache>
            </c:numRef>
          </c:val>
          <c:extLst>
            <c:ext xmlns:c16="http://schemas.microsoft.com/office/drawing/2014/chart" uri="{C3380CC4-5D6E-409C-BE32-E72D297353CC}">
              <c16:uniqueId val="{00000001-6442-4D69-82C9-D08AEDCDF315}"/>
            </c:ext>
          </c:extLst>
        </c:ser>
        <c:ser>
          <c:idx val="2"/>
          <c:order val="2"/>
          <c:tx>
            <c:v>6 to 9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category'!$I$4:$I$6</c:f>
              <c:strCache>
                <c:ptCount val="3"/>
                <c:pt idx="0">
                  <c:v>SWD</c:v>
                </c:pt>
                <c:pt idx="1">
                  <c:v>Students without disabilities</c:v>
                </c:pt>
                <c:pt idx="2">
                  <c:v>All students</c:v>
                </c:pt>
              </c:strCache>
            </c:strRef>
          </c:cat>
          <c:val>
            <c:numRef>
              <c:f>'Rates by attendance category'!$L$4:$L$6</c:f>
              <c:numCache>
                <c:formatCode>0.0%</c:formatCode>
                <c:ptCount val="3"/>
                <c:pt idx="0">
                  <c:v>0</c:v>
                </c:pt>
                <c:pt idx="1">
                  <c:v>0</c:v>
                </c:pt>
                <c:pt idx="2">
                  <c:v>0</c:v>
                </c:pt>
              </c:numCache>
            </c:numRef>
          </c:val>
          <c:extLst>
            <c:ext xmlns:c16="http://schemas.microsoft.com/office/drawing/2014/chart" uri="{C3380CC4-5D6E-409C-BE32-E72D297353CC}">
              <c16:uniqueId val="{00000002-6442-4D69-82C9-D08AEDCDF315}"/>
            </c:ext>
          </c:extLst>
        </c:ser>
        <c:ser>
          <c:idx val="3"/>
          <c:order val="3"/>
          <c:tx>
            <c:v>10 days or &gt;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category'!$I$4:$I$6</c:f>
              <c:strCache>
                <c:ptCount val="3"/>
                <c:pt idx="0">
                  <c:v>SWD</c:v>
                </c:pt>
                <c:pt idx="1">
                  <c:v>Students without disabilities</c:v>
                </c:pt>
                <c:pt idx="2">
                  <c:v>All students</c:v>
                </c:pt>
              </c:strCache>
            </c:strRef>
          </c:cat>
          <c:val>
            <c:numRef>
              <c:f>'Rates by attendance category'!$M$4:$M$6</c:f>
              <c:numCache>
                <c:formatCode>0.0%</c:formatCode>
                <c:ptCount val="3"/>
                <c:pt idx="0">
                  <c:v>0</c:v>
                </c:pt>
                <c:pt idx="1">
                  <c:v>0</c:v>
                </c:pt>
                <c:pt idx="2">
                  <c:v>0</c:v>
                </c:pt>
              </c:numCache>
            </c:numRef>
          </c:val>
          <c:extLst>
            <c:ext xmlns:c16="http://schemas.microsoft.com/office/drawing/2014/chart" uri="{C3380CC4-5D6E-409C-BE32-E72D297353CC}">
              <c16:uniqueId val="{00000003-6442-4D69-82C9-D08AEDCDF315}"/>
            </c:ext>
          </c:extLst>
        </c:ser>
        <c:dLbls>
          <c:showLegendKey val="0"/>
          <c:showVal val="0"/>
          <c:showCatName val="0"/>
          <c:showSerName val="0"/>
          <c:showPercent val="0"/>
          <c:showBubbleSize val="0"/>
        </c:dLbls>
        <c:gapWidth val="98"/>
        <c:overlap val="100"/>
        <c:axId val="236843856"/>
        <c:axId val="236844248"/>
      </c:barChart>
      <c:catAx>
        <c:axId val="236843856"/>
        <c:scaling>
          <c:orientation val="minMax"/>
        </c:scaling>
        <c:delete val="0"/>
        <c:axPos val="b"/>
        <c:numFmt formatCode="General" sourceLinked="1"/>
        <c:majorTickMark val="out"/>
        <c:minorTickMark val="none"/>
        <c:tickLblPos val="nextTo"/>
        <c:txPr>
          <a:bodyPr/>
          <a:lstStyle/>
          <a:p>
            <a:pPr>
              <a:defRPr b="1"/>
            </a:pPr>
            <a:endParaRPr lang="en-US"/>
          </a:p>
        </c:txPr>
        <c:crossAx val="236844248"/>
        <c:crosses val="autoZero"/>
        <c:auto val="1"/>
        <c:lblAlgn val="ctr"/>
        <c:lblOffset val="100"/>
        <c:noMultiLvlLbl val="0"/>
      </c:catAx>
      <c:valAx>
        <c:axId val="236844248"/>
        <c:scaling>
          <c:orientation val="minMax"/>
          <c:max val="1"/>
          <c:min val="0"/>
        </c:scaling>
        <c:delete val="0"/>
        <c:axPos val="l"/>
        <c:title>
          <c:tx>
            <c:rich>
              <a:bodyPr rot="-5400000" vert="horz"/>
              <a:lstStyle/>
              <a:p>
                <a:pPr>
                  <a:defRPr/>
                </a:pPr>
                <a:r>
                  <a:rPr lang="en-US"/>
                  <a:t>Percentage of students</a:t>
                </a:r>
              </a:p>
              <a:p>
                <a:pPr>
                  <a:defRPr/>
                </a:pPr>
                <a:r>
                  <a:rPr lang="en-US"/>
                  <a:t>in each</a:t>
                </a:r>
                <a:r>
                  <a:rPr lang="en-US" baseline="0"/>
                  <a:t> </a:t>
                </a:r>
                <a:r>
                  <a:rPr lang="en-US"/>
                  <a:t>category</a:t>
                </a:r>
              </a:p>
            </c:rich>
          </c:tx>
          <c:overlay val="0"/>
        </c:title>
        <c:numFmt formatCode="0%" sourceLinked="1"/>
        <c:majorTickMark val="out"/>
        <c:minorTickMark val="none"/>
        <c:tickLblPos val="nextTo"/>
        <c:crossAx val="236843856"/>
        <c:crosses val="autoZero"/>
        <c:crossBetween val="between"/>
      </c:valAx>
    </c:plotArea>
    <c:legend>
      <c:legendPos val="b"/>
      <c:overlay val="0"/>
    </c:legend>
    <c:plotVisOnly val="1"/>
    <c:dispBlanksAs val="gap"/>
    <c:showDLblsOverMax val="0"/>
  </c:chart>
  <c:printSettings>
    <c:headerFooter/>
    <c:pageMargins b="0.7500000000000091" l="0.70000000000000062" r="0.70000000000000062" t="0.7500000000000091" header="0.30000000000000032" footer="0.30000000000000032"/>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Second</a:t>
            </a:r>
            <a:r>
              <a:rPr lang="en-US" sz="1600" baseline="0"/>
              <a:t> </a:t>
            </a:r>
            <a:r>
              <a:rPr lang="en-US" sz="1600"/>
              <a:t>Quarter Absence Rates</a:t>
            </a:r>
          </a:p>
          <a:p>
            <a:pPr>
              <a:defRPr/>
            </a:pPr>
            <a:r>
              <a:rPr lang="en-US" sz="1200"/>
              <a:t>(by Days Absent)</a:t>
            </a:r>
          </a:p>
        </c:rich>
      </c:tx>
      <c:overlay val="0"/>
    </c:title>
    <c:autoTitleDeleted val="0"/>
    <c:plotArea>
      <c:layout/>
      <c:barChart>
        <c:barDir val="col"/>
        <c:grouping val="percentStacked"/>
        <c:varyColors val="0"/>
        <c:ser>
          <c:idx val="0"/>
          <c:order val="0"/>
          <c:tx>
            <c:v>0 to 2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category'!$I$12:$I$14</c:f>
              <c:strCache>
                <c:ptCount val="3"/>
                <c:pt idx="0">
                  <c:v>SWD</c:v>
                </c:pt>
                <c:pt idx="1">
                  <c:v>Students without disabilities</c:v>
                </c:pt>
                <c:pt idx="2">
                  <c:v>All students</c:v>
                </c:pt>
              </c:strCache>
            </c:strRef>
          </c:cat>
          <c:val>
            <c:numRef>
              <c:f>'Rates by attendance category'!$J$12:$J$14</c:f>
              <c:numCache>
                <c:formatCode>0.0%</c:formatCode>
                <c:ptCount val="3"/>
                <c:pt idx="0">
                  <c:v>0</c:v>
                </c:pt>
                <c:pt idx="1">
                  <c:v>0</c:v>
                </c:pt>
                <c:pt idx="2">
                  <c:v>0</c:v>
                </c:pt>
              </c:numCache>
            </c:numRef>
          </c:val>
          <c:extLst>
            <c:ext xmlns:c16="http://schemas.microsoft.com/office/drawing/2014/chart" uri="{C3380CC4-5D6E-409C-BE32-E72D297353CC}">
              <c16:uniqueId val="{00000000-95C4-4299-AC0C-BDEEBD03B2AE}"/>
            </c:ext>
          </c:extLst>
        </c:ser>
        <c:ser>
          <c:idx val="1"/>
          <c:order val="1"/>
          <c:tx>
            <c:v>3 to 5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category'!$I$12:$I$14</c:f>
              <c:strCache>
                <c:ptCount val="3"/>
                <c:pt idx="0">
                  <c:v>SWD</c:v>
                </c:pt>
                <c:pt idx="1">
                  <c:v>Students without disabilities</c:v>
                </c:pt>
                <c:pt idx="2">
                  <c:v>All students</c:v>
                </c:pt>
              </c:strCache>
            </c:strRef>
          </c:cat>
          <c:val>
            <c:numRef>
              <c:f>'Rates by attendance category'!$K$12:$K$14</c:f>
              <c:numCache>
                <c:formatCode>0.0%</c:formatCode>
                <c:ptCount val="3"/>
                <c:pt idx="0">
                  <c:v>0</c:v>
                </c:pt>
                <c:pt idx="1">
                  <c:v>0</c:v>
                </c:pt>
                <c:pt idx="2">
                  <c:v>0</c:v>
                </c:pt>
              </c:numCache>
            </c:numRef>
          </c:val>
          <c:extLst>
            <c:ext xmlns:c16="http://schemas.microsoft.com/office/drawing/2014/chart" uri="{C3380CC4-5D6E-409C-BE32-E72D297353CC}">
              <c16:uniqueId val="{00000001-95C4-4299-AC0C-BDEEBD03B2AE}"/>
            </c:ext>
          </c:extLst>
        </c:ser>
        <c:ser>
          <c:idx val="2"/>
          <c:order val="2"/>
          <c:tx>
            <c:v>6 to 9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category'!$I$12:$I$14</c:f>
              <c:strCache>
                <c:ptCount val="3"/>
                <c:pt idx="0">
                  <c:v>SWD</c:v>
                </c:pt>
                <c:pt idx="1">
                  <c:v>Students without disabilities</c:v>
                </c:pt>
                <c:pt idx="2">
                  <c:v>All students</c:v>
                </c:pt>
              </c:strCache>
            </c:strRef>
          </c:cat>
          <c:val>
            <c:numRef>
              <c:f>'Rates by attendance category'!$L$12:$L$14</c:f>
              <c:numCache>
                <c:formatCode>0.0%</c:formatCode>
                <c:ptCount val="3"/>
                <c:pt idx="0">
                  <c:v>0</c:v>
                </c:pt>
                <c:pt idx="1">
                  <c:v>0</c:v>
                </c:pt>
                <c:pt idx="2">
                  <c:v>0</c:v>
                </c:pt>
              </c:numCache>
            </c:numRef>
          </c:val>
          <c:extLst>
            <c:ext xmlns:c16="http://schemas.microsoft.com/office/drawing/2014/chart" uri="{C3380CC4-5D6E-409C-BE32-E72D297353CC}">
              <c16:uniqueId val="{00000002-95C4-4299-AC0C-BDEEBD03B2AE}"/>
            </c:ext>
          </c:extLst>
        </c:ser>
        <c:ser>
          <c:idx val="3"/>
          <c:order val="3"/>
          <c:tx>
            <c:v>10 days or &gt;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category'!$I$12:$I$14</c:f>
              <c:strCache>
                <c:ptCount val="3"/>
                <c:pt idx="0">
                  <c:v>SWD</c:v>
                </c:pt>
                <c:pt idx="1">
                  <c:v>Students without disabilities</c:v>
                </c:pt>
                <c:pt idx="2">
                  <c:v>All students</c:v>
                </c:pt>
              </c:strCache>
            </c:strRef>
          </c:cat>
          <c:val>
            <c:numRef>
              <c:f>'Rates by attendance category'!$M$12:$M$14</c:f>
              <c:numCache>
                <c:formatCode>0.0%</c:formatCode>
                <c:ptCount val="3"/>
                <c:pt idx="0">
                  <c:v>0</c:v>
                </c:pt>
                <c:pt idx="1">
                  <c:v>0</c:v>
                </c:pt>
                <c:pt idx="2">
                  <c:v>0</c:v>
                </c:pt>
              </c:numCache>
            </c:numRef>
          </c:val>
          <c:extLst>
            <c:ext xmlns:c16="http://schemas.microsoft.com/office/drawing/2014/chart" uri="{C3380CC4-5D6E-409C-BE32-E72D297353CC}">
              <c16:uniqueId val="{00000003-95C4-4299-AC0C-BDEEBD03B2AE}"/>
            </c:ext>
          </c:extLst>
        </c:ser>
        <c:dLbls>
          <c:showLegendKey val="0"/>
          <c:showVal val="0"/>
          <c:showCatName val="0"/>
          <c:showSerName val="0"/>
          <c:showPercent val="0"/>
          <c:showBubbleSize val="0"/>
        </c:dLbls>
        <c:gapWidth val="98"/>
        <c:overlap val="100"/>
        <c:axId val="236845032"/>
        <c:axId val="236845424"/>
      </c:barChart>
      <c:catAx>
        <c:axId val="236845032"/>
        <c:scaling>
          <c:orientation val="minMax"/>
        </c:scaling>
        <c:delete val="0"/>
        <c:axPos val="b"/>
        <c:numFmt formatCode="General" sourceLinked="1"/>
        <c:majorTickMark val="out"/>
        <c:minorTickMark val="none"/>
        <c:tickLblPos val="nextTo"/>
        <c:txPr>
          <a:bodyPr/>
          <a:lstStyle/>
          <a:p>
            <a:pPr>
              <a:defRPr b="1"/>
            </a:pPr>
            <a:endParaRPr lang="en-US"/>
          </a:p>
        </c:txPr>
        <c:crossAx val="236845424"/>
        <c:crosses val="autoZero"/>
        <c:auto val="1"/>
        <c:lblAlgn val="ctr"/>
        <c:lblOffset val="100"/>
        <c:noMultiLvlLbl val="0"/>
      </c:catAx>
      <c:valAx>
        <c:axId val="236845424"/>
        <c:scaling>
          <c:orientation val="minMax"/>
          <c:max val="1"/>
          <c:min val="0"/>
        </c:scaling>
        <c:delete val="0"/>
        <c:axPos val="l"/>
        <c:title>
          <c:tx>
            <c:rich>
              <a:bodyPr rot="-5400000" vert="horz"/>
              <a:lstStyle/>
              <a:p>
                <a:pPr>
                  <a:defRPr/>
                </a:pPr>
                <a:r>
                  <a:rPr lang="en-US"/>
                  <a:t>Percentage of students</a:t>
                </a:r>
              </a:p>
              <a:p>
                <a:pPr>
                  <a:defRPr/>
                </a:pPr>
                <a:r>
                  <a:rPr lang="en-US"/>
                  <a:t>in each</a:t>
                </a:r>
                <a:r>
                  <a:rPr lang="en-US" baseline="0"/>
                  <a:t> </a:t>
                </a:r>
                <a:r>
                  <a:rPr lang="en-US"/>
                  <a:t>category</a:t>
                </a:r>
              </a:p>
            </c:rich>
          </c:tx>
          <c:overlay val="0"/>
        </c:title>
        <c:numFmt formatCode="0%" sourceLinked="1"/>
        <c:majorTickMark val="out"/>
        <c:minorTickMark val="none"/>
        <c:tickLblPos val="nextTo"/>
        <c:crossAx val="236845032"/>
        <c:crosses val="autoZero"/>
        <c:crossBetween val="between"/>
      </c:valAx>
    </c:plotArea>
    <c:legend>
      <c:legendPos val="b"/>
      <c:overlay val="0"/>
    </c:legend>
    <c:plotVisOnly val="1"/>
    <c:dispBlanksAs val="gap"/>
    <c:showDLblsOverMax val="0"/>
  </c:chart>
  <c:printSettings>
    <c:headerFooter/>
    <c:pageMargins b="0.75000000000000933" l="0.70000000000000062" r="0.70000000000000062" t="0.75000000000000933" header="0.30000000000000032" footer="0.30000000000000032"/>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Fourth Quarter Absence Rates</a:t>
            </a:r>
          </a:p>
          <a:p>
            <a:pPr>
              <a:defRPr/>
            </a:pPr>
            <a:r>
              <a:rPr lang="en-US" sz="1200"/>
              <a:t>(by Days Absent)</a:t>
            </a:r>
          </a:p>
        </c:rich>
      </c:tx>
      <c:overlay val="0"/>
    </c:title>
    <c:autoTitleDeleted val="0"/>
    <c:plotArea>
      <c:layout/>
      <c:barChart>
        <c:barDir val="col"/>
        <c:grouping val="percentStacked"/>
        <c:varyColors val="0"/>
        <c:ser>
          <c:idx val="0"/>
          <c:order val="0"/>
          <c:tx>
            <c:v>0 to 2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category'!$I$28:$I$30</c:f>
              <c:strCache>
                <c:ptCount val="3"/>
                <c:pt idx="0">
                  <c:v>SWD</c:v>
                </c:pt>
                <c:pt idx="1">
                  <c:v>Students without disabilities</c:v>
                </c:pt>
                <c:pt idx="2">
                  <c:v>All students</c:v>
                </c:pt>
              </c:strCache>
            </c:strRef>
          </c:cat>
          <c:val>
            <c:numRef>
              <c:f>'Rates by attendance category'!$J$28:$J$30</c:f>
              <c:numCache>
                <c:formatCode>0.0%</c:formatCode>
                <c:ptCount val="3"/>
                <c:pt idx="0">
                  <c:v>0</c:v>
                </c:pt>
                <c:pt idx="1">
                  <c:v>0</c:v>
                </c:pt>
                <c:pt idx="2">
                  <c:v>0</c:v>
                </c:pt>
              </c:numCache>
            </c:numRef>
          </c:val>
          <c:extLst>
            <c:ext xmlns:c16="http://schemas.microsoft.com/office/drawing/2014/chart" uri="{C3380CC4-5D6E-409C-BE32-E72D297353CC}">
              <c16:uniqueId val="{00000000-B74E-4A0E-8D72-58675FFC1D9A}"/>
            </c:ext>
          </c:extLst>
        </c:ser>
        <c:ser>
          <c:idx val="1"/>
          <c:order val="1"/>
          <c:tx>
            <c:v>3 to 5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category'!$I$28:$I$30</c:f>
              <c:strCache>
                <c:ptCount val="3"/>
                <c:pt idx="0">
                  <c:v>SWD</c:v>
                </c:pt>
                <c:pt idx="1">
                  <c:v>Students without disabilities</c:v>
                </c:pt>
                <c:pt idx="2">
                  <c:v>All students</c:v>
                </c:pt>
              </c:strCache>
            </c:strRef>
          </c:cat>
          <c:val>
            <c:numRef>
              <c:f>'Rates by attendance category'!$K$28:$K$30</c:f>
              <c:numCache>
                <c:formatCode>0.0%</c:formatCode>
                <c:ptCount val="3"/>
                <c:pt idx="0">
                  <c:v>0</c:v>
                </c:pt>
                <c:pt idx="1">
                  <c:v>0</c:v>
                </c:pt>
                <c:pt idx="2">
                  <c:v>0</c:v>
                </c:pt>
              </c:numCache>
            </c:numRef>
          </c:val>
          <c:extLst>
            <c:ext xmlns:c16="http://schemas.microsoft.com/office/drawing/2014/chart" uri="{C3380CC4-5D6E-409C-BE32-E72D297353CC}">
              <c16:uniqueId val="{00000001-B74E-4A0E-8D72-58675FFC1D9A}"/>
            </c:ext>
          </c:extLst>
        </c:ser>
        <c:ser>
          <c:idx val="2"/>
          <c:order val="2"/>
          <c:tx>
            <c:v>6 to 9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category'!$I$28:$I$30</c:f>
              <c:strCache>
                <c:ptCount val="3"/>
                <c:pt idx="0">
                  <c:v>SWD</c:v>
                </c:pt>
                <c:pt idx="1">
                  <c:v>Students without disabilities</c:v>
                </c:pt>
                <c:pt idx="2">
                  <c:v>All students</c:v>
                </c:pt>
              </c:strCache>
            </c:strRef>
          </c:cat>
          <c:val>
            <c:numRef>
              <c:f>'Rates by attendance category'!$L$28:$L$30</c:f>
              <c:numCache>
                <c:formatCode>0.0%</c:formatCode>
                <c:ptCount val="3"/>
                <c:pt idx="0">
                  <c:v>0</c:v>
                </c:pt>
                <c:pt idx="1">
                  <c:v>0</c:v>
                </c:pt>
                <c:pt idx="2">
                  <c:v>0</c:v>
                </c:pt>
              </c:numCache>
            </c:numRef>
          </c:val>
          <c:extLst>
            <c:ext xmlns:c16="http://schemas.microsoft.com/office/drawing/2014/chart" uri="{C3380CC4-5D6E-409C-BE32-E72D297353CC}">
              <c16:uniqueId val="{00000002-B74E-4A0E-8D72-58675FFC1D9A}"/>
            </c:ext>
          </c:extLst>
        </c:ser>
        <c:ser>
          <c:idx val="3"/>
          <c:order val="3"/>
          <c:tx>
            <c:v>10 days or &gt;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category'!$I$28:$I$30</c:f>
              <c:strCache>
                <c:ptCount val="3"/>
                <c:pt idx="0">
                  <c:v>SWD</c:v>
                </c:pt>
                <c:pt idx="1">
                  <c:v>Students without disabilities</c:v>
                </c:pt>
                <c:pt idx="2">
                  <c:v>All students</c:v>
                </c:pt>
              </c:strCache>
            </c:strRef>
          </c:cat>
          <c:val>
            <c:numRef>
              <c:f>'Rates by attendance category'!$M$28:$M$30</c:f>
              <c:numCache>
                <c:formatCode>0.0%</c:formatCode>
                <c:ptCount val="3"/>
                <c:pt idx="0">
                  <c:v>0</c:v>
                </c:pt>
                <c:pt idx="1">
                  <c:v>0</c:v>
                </c:pt>
                <c:pt idx="2">
                  <c:v>0</c:v>
                </c:pt>
              </c:numCache>
            </c:numRef>
          </c:val>
          <c:extLst>
            <c:ext xmlns:c16="http://schemas.microsoft.com/office/drawing/2014/chart" uri="{C3380CC4-5D6E-409C-BE32-E72D297353CC}">
              <c16:uniqueId val="{00000003-B74E-4A0E-8D72-58675FFC1D9A}"/>
            </c:ext>
          </c:extLst>
        </c:ser>
        <c:dLbls>
          <c:showLegendKey val="0"/>
          <c:showVal val="0"/>
          <c:showCatName val="0"/>
          <c:showSerName val="0"/>
          <c:showPercent val="0"/>
          <c:showBubbleSize val="0"/>
        </c:dLbls>
        <c:gapWidth val="98"/>
        <c:overlap val="100"/>
        <c:axId val="236846208"/>
        <c:axId val="237313952"/>
      </c:barChart>
      <c:catAx>
        <c:axId val="236846208"/>
        <c:scaling>
          <c:orientation val="minMax"/>
        </c:scaling>
        <c:delete val="0"/>
        <c:axPos val="b"/>
        <c:numFmt formatCode="General" sourceLinked="1"/>
        <c:majorTickMark val="out"/>
        <c:minorTickMark val="none"/>
        <c:tickLblPos val="nextTo"/>
        <c:txPr>
          <a:bodyPr/>
          <a:lstStyle/>
          <a:p>
            <a:pPr>
              <a:defRPr b="1"/>
            </a:pPr>
            <a:endParaRPr lang="en-US"/>
          </a:p>
        </c:txPr>
        <c:crossAx val="237313952"/>
        <c:crosses val="autoZero"/>
        <c:auto val="1"/>
        <c:lblAlgn val="ctr"/>
        <c:lblOffset val="100"/>
        <c:noMultiLvlLbl val="0"/>
      </c:catAx>
      <c:valAx>
        <c:axId val="237313952"/>
        <c:scaling>
          <c:orientation val="minMax"/>
          <c:max val="1"/>
          <c:min val="0"/>
        </c:scaling>
        <c:delete val="0"/>
        <c:axPos val="l"/>
        <c:title>
          <c:tx>
            <c:rich>
              <a:bodyPr rot="-5400000" vert="horz"/>
              <a:lstStyle/>
              <a:p>
                <a:pPr>
                  <a:defRPr/>
                </a:pPr>
                <a:r>
                  <a:rPr lang="en-US"/>
                  <a:t>Percentage of students</a:t>
                </a:r>
              </a:p>
              <a:p>
                <a:pPr>
                  <a:defRPr/>
                </a:pPr>
                <a:r>
                  <a:rPr lang="en-US"/>
                  <a:t>in each</a:t>
                </a:r>
                <a:r>
                  <a:rPr lang="en-US" baseline="0"/>
                  <a:t> </a:t>
                </a:r>
                <a:r>
                  <a:rPr lang="en-US"/>
                  <a:t>category</a:t>
                </a:r>
              </a:p>
            </c:rich>
          </c:tx>
          <c:overlay val="0"/>
        </c:title>
        <c:numFmt formatCode="0%" sourceLinked="1"/>
        <c:majorTickMark val="out"/>
        <c:minorTickMark val="none"/>
        <c:tickLblPos val="nextTo"/>
        <c:crossAx val="236846208"/>
        <c:crosses val="autoZero"/>
        <c:crossBetween val="between"/>
      </c:valAx>
    </c:plotArea>
    <c:legend>
      <c:legendPos val="b"/>
      <c:overlay val="0"/>
    </c:legend>
    <c:plotVisOnly val="1"/>
    <c:dispBlanksAs val="gap"/>
    <c:showDLblsOverMax val="0"/>
  </c:chart>
  <c:printSettings>
    <c:headerFooter/>
    <c:pageMargins b="0.75000000000000933" l="0.70000000000000062" r="0.70000000000000062" t="0.75000000000000933" header="0.30000000000000032" footer="0.30000000000000032"/>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Third Quarter Absence Rates</a:t>
            </a:r>
          </a:p>
          <a:p>
            <a:pPr>
              <a:defRPr/>
            </a:pPr>
            <a:r>
              <a:rPr lang="en-US" sz="1200"/>
              <a:t>(by Days Absent)</a:t>
            </a:r>
          </a:p>
        </c:rich>
      </c:tx>
      <c:overlay val="0"/>
    </c:title>
    <c:autoTitleDeleted val="0"/>
    <c:plotArea>
      <c:layout/>
      <c:barChart>
        <c:barDir val="col"/>
        <c:grouping val="percentStacked"/>
        <c:varyColors val="0"/>
        <c:ser>
          <c:idx val="0"/>
          <c:order val="0"/>
          <c:tx>
            <c:v>0 to 2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category'!$I$20:$I$22</c:f>
              <c:strCache>
                <c:ptCount val="3"/>
                <c:pt idx="0">
                  <c:v>SWD</c:v>
                </c:pt>
                <c:pt idx="1">
                  <c:v>Students without disabilities</c:v>
                </c:pt>
                <c:pt idx="2">
                  <c:v>All students</c:v>
                </c:pt>
              </c:strCache>
            </c:strRef>
          </c:cat>
          <c:val>
            <c:numRef>
              <c:f>'Rates by attendance category'!$J$20:$J$23</c:f>
              <c:numCache>
                <c:formatCode>0.0%</c:formatCode>
                <c:ptCount val="4"/>
                <c:pt idx="0">
                  <c:v>0</c:v>
                </c:pt>
                <c:pt idx="1">
                  <c:v>0</c:v>
                </c:pt>
                <c:pt idx="2">
                  <c:v>0</c:v>
                </c:pt>
                <c:pt idx="3">
                  <c:v>0</c:v>
                </c:pt>
              </c:numCache>
            </c:numRef>
          </c:val>
          <c:extLst>
            <c:ext xmlns:c16="http://schemas.microsoft.com/office/drawing/2014/chart" uri="{C3380CC4-5D6E-409C-BE32-E72D297353CC}">
              <c16:uniqueId val="{00000000-BDA0-4773-9F3B-B3B18ECC137B}"/>
            </c:ext>
          </c:extLst>
        </c:ser>
        <c:ser>
          <c:idx val="1"/>
          <c:order val="1"/>
          <c:tx>
            <c:v>3 to 5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category'!$I$20:$I$22</c:f>
              <c:strCache>
                <c:ptCount val="3"/>
                <c:pt idx="0">
                  <c:v>SWD</c:v>
                </c:pt>
                <c:pt idx="1">
                  <c:v>Students without disabilities</c:v>
                </c:pt>
                <c:pt idx="2">
                  <c:v>All students</c:v>
                </c:pt>
              </c:strCache>
            </c:strRef>
          </c:cat>
          <c:val>
            <c:numRef>
              <c:f>'Rates by attendance category'!$K$20:$K$23</c:f>
              <c:numCache>
                <c:formatCode>0.0%</c:formatCode>
                <c:ptCount val="4"/>
                <c:pt idx="0">
                  <c:v>0</c:v>
                </c:pt>
                <c:pt idx="1">
                  <c:v>0</c:v>
                </c:pt>
                <c:pt idx="2">
                  <c:v>0</c:v>
                </c:pt>
                <c:pt idx="3">
                  <c:v>0</c:v>
                </c:pt>
              </c:numCache>
            </c:numRef>
          </c:val>
          <c:extLst>
            <c:ext xmlns:c16="http://schemas.microsoft.com/office/drawing/2014/chart" uri="{C3380CC4-5D6E-409C-BE32-E72D297353CC}">
              <c16:uniqueId val="{00000001-BDA0-4773-9F3B-B3B18ECC137B}"/>
            </c:ext>
          </c:extLst>
        </c:ser>
        <c:ser>
          <c:idx val="2"/>
          <c:order val="2"/>
          <c:tx>
            <c:v>6 to 9 days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category'!$I$20:$I$22</c:f>
              <c:strCache>
                <c:ptCount val="3"/>
                <c:pt idx="0">
                  <c:v>SWD</c:v>
                </c:pt>
                <c:pt idx="1">
                  <c:v>Students without disabilities</c:v>
                </c:pt>
                <c:pt idx="2">
                  <c:v>All students</c:v>
                </c:pt>
              </c:strCache>
            </c:strRef>
          </c:cat>
          <c:val>
            <c:numRef>
              <c:f>'Rates by attendance category'!$L$20:$L$23</c:f>
              <c:numCache>
                <c:formatCode>0.0%</c:formatCode>
                <c:ptCount val="4"/>
                <c:pt idx="0">
                  <c:v>0</c:v>
                </c:pt>
                <c:pt idx="1">
                  <c:v>0</c:v>
                </c:pt>
                <c:pt idx="2">
                  <c:v>0</c:v>
                </c:pt>
                <c:pt idx="3">
                  <c:v>0</c:v>
                </c:pt>
              </c:numCache>
            </c:numRef>
          </c:val>
          <c:extLst>
            <c:ext xmlns:c16="http://schemas.microsoft.com/office/drawing/2014/chart" uri="{C3380CC4-5D6E-409C-BE32-E72D297353CC}">
              <c16:uniqueId val="{00000002-BDA0-4773-9F3B-B3B18ECC137B}"/>
            </c:ext>
          </c:extLst>
        </c:ser>
        <c:ser>
          <c:idx val="3"/>
          <c:order val="3"/>
          <c:tx>
            <c:v>10 days or &gt;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'Rates by attendance category'!$I$20:$I$22</c:f>
              <c:strCache>
                <c:ptCount val="3"/>
                <c:pt idx="0">
                  <c:v>SWD</c:v>
                </c:pt>
                <c:pt idx="1">
                  <c:v>Students without disabilities</c:v>
                </c:pt>
                <c:pt idx="2">
                  <c:v>All students</c:v>
                </c:pt>
              </c:strCache>
            </c:strRef>
          </c:cat>
          <c:val>
            <c:numRef>
              <c:f>'Rates by attendance category'!$M$20:$M$23</c:f>
              <c:numCache>
                <c:formatCode>0.0%</c:formatCode>
                <c:ptCount val="4"/>
                <c:pt idx="0">
                  <c:v>0</c:v>
                </c:pt>
                <c:pt idx="1">
                  <c:v>0</c:v>
                </c:pt>
                <c:pt idx="2">
                  <c:v>0</c:v>
                </c:pt>
                <c:pt idx="3">
                  <c:v>0</c:v>
                </c:pt>
              </c:numCache>
            </c:numRef>
          </c:val>
          <c:extLst>
            <c:ext xmlns:c16="http://schemas.microsoft.com/office/drawing/2014/chart" uri="{C3380CC4-5D6E-409C-BE32-E72D297353CC}">
              <c16:uniqueId val="{00000003-BDA0-4773-9F3B-B3B18ECC137B}"/>
            </c:ext>
          </c:extLst>
        </c:ser>
        <c:dLbls>
          <c:showLegendKey val="0"/>
          <c:showVal val="0"/>
          <c:showCatName val="0"/>
          <c:showSerName val="0"/>
          <c:showPercent val="0"/>
          <c:showBubbleSize val="0"/>
        </c:dLbls>
        <c:gapWidth val="98"/>
        <c:overlap val="100"/>
        <c:axId val="237314736"/>
        <c:axId val="237315128"/>
      </c:barChart>
      <c:catAx>
        <c:axId val="237314736"/>
        <c:scaling>
          <c:orientation val="minMax"/>
        </c:scaling>
        <c:delete val="0"/>
        <c:axPos val="b"/>
        <c:numFmt formatCode="General" sourceLinked="1"/>
        <c:majorTickMark val="out"/>
        <c:minorTickMark val="none"/>
        <c:tickLblPos val="nextTo"/>
        <c:txPr>
          <a:bodyPr/>
          <a:lstStyle/>
          <a:p>
            <a:pPr>
              <a:defRPr b="1"/>
            </a:pPr>
            <a:endParaRPr lang="en-US"/>
          </a:p>
        </c:txPr>
        <c:crossAx val="237315128"/>
        <c:crosses val="autoZero"/>
        <c:auto val="1"/>
        <c:lblAlgn val="ctr"/>
        <c:lblOffset val="100"/>
        <c:noMultiLvlLbl val="0"/>
      </c:catAx>
      <c:valAx>
        <c:axId val="237315128"/>
        <c:scaling>
          <c:orientation val="minMax"/>
          <c:max val="1"/>
          <c:min val="0"/>
        </c:scaling>
        <c:delete val="0"/>
        <c:axPos val="l"/>
        <c:title>
          <c:tx>
            <c:rich>
              <a:bodyPr rot="-5400000" vert="horz"/>
              <a:lstStyle/>
              <a:p>
                <a:pPr>
                  <a:defRPr/>
                </a:pPr>
                <a:r>
                  <a:rPr lang="en-US"/>
                  <a:t>Percentage of students</a:t>
                </a:r>
              </a:p>
              <a:p>
                <a:pPr>
                  <a:defRPr/>
                </a:pPr>
                <a:r>
                  <a:rPr lang="en-US"/>
                  <a:t>in each</a:t>
                </a:r>
                <a:r>
                  <a:rPr lang="en-US" baseline="0"/>
                  <a:t> </a:t>
                </a:r>
                <a:r>
                  <a:rPr lang="en-US"/>
                  <a:t>category</a:t>
                </a:r>
              </a:p>
            </c:rich>
          </c:tx>
          <c:overlay val="0"/>
        </c:title>
        <c:numFmt formatCode="0%" sourceLinked="1"/>
        <c:majorTickMark val="out"/>
        <c:minorTickMark val="none"/>
        <c:tickLblPos val="nextTo"/>
        <c:crossAx val="237314736"/>
        <c:crosses val="autoZero"/>
        <c:crossBetween val="between"/>
      </c:valAx>
    </c:plotArea>
    <c:legend>
      <c:legendPos val="b"/>
      <c:overlay val="0"/>
    </c:legend>
    <c:plotVisOnly val="1"/>
    <c:dispBlanksAs val="gap"/>
    <c:showDLblsOverMax val="0"/>
  </c:chart>
  <c:printSettings>
    <c:headerFooter/>
    <c:pageMargins b="0.75000000000000955" l="0.70000000000000062" r="0.70000000000000062" t="0.75000000000000955" header="0.30000000000000032" footer="0.30000000000000032"/>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Absence Rates, </a:t>
            </a:r>
          </a:p>
          <a:p>
            <a:pPr>
              <a:defRPr/>
            </a:pPr>
            <a:r>
              <a:rPr lang="en-US" sz="1400"/>
              <a:t>(</a:t>
            </a:r>
            <a:r>
              <a:rPr lang="en-US" sz="1400" b="1" i="0" u="none" strike="noStrike" baseline="0"/>
              <a:t>by Grade, by Quarter</a:t>
            </a:r>
            <a:r>
              <a:rPr lang="en-US" sz="1400"/>
              <a:t>)</a:t>
            </a:r>
          </a:p>
        </c:rich>
      </c:tx>
      <c:overlay val="0"/>
    </c:title>
    <c:autoTitleDeleted val="0"/>
    <c:plotArea>
      <c:layout/>
      <c:barChart>
        <c:barDir val="col"/>
        <c:grouping val="clustered"/>
        <c:varyColors val="0"/>
        <c:ser>
          <c:idx val="0"/>
          <c:order val="0"/>
          <c:tx>
            <c:strRef>
              <c:f>'Absences by grade'!$A$22</c:f>
              <c:strCache>
                <c:ptCount val="1"/>
                <c:pt idx="0">
                  <c:v>Gr 9</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grade'!$B$21:$E$21</c:f>
              <c:strCache>
                <c:ptCount val="4"/>
                <c:pt idx="0">
                  <c:v>1st Quarter</c:v>
                </c:pt>
                <c:pt idx="1">
                  <c:v>2nd Quarter</c:v>
                </c:pt>
                <c:pt idx="2">
                  <c:v>3rd Quarter</c:v>
                </c:pt>
                <c:pt idx="3">
                  <c:v>4th Quarter</c:v>
                </c:pt>
              </c:strCache>
            </c:strRef>
          </c:cat>
          <c:val>
            <c:numRef>
              <c:f>'Absences by grade'!$B$22:$E$22</c:f>
              <c:numCache>
                <c:formatCode>0.0%</c:formatCode>
                <c:ptCount val="4"/>
                <c:pt idx="0">
                  <c:v>0</c:v>
                </c:pt>
                <c:pt idx="1">
                  <c:v>0</c:v>
                </c:pt>
                <c:pt idx="2">
                  <c:v>0</c:v>
                </c:pt>
                <c:pt idx="3">
                  <c:v>0</c:v>
                </c:pt>
              </c:numCache>
            </c:numRef>
          </c:val>
          <c:extLst>
            <c:ext xmlns:c16="http://schemas.microsoft.com/office/drawing/2014/chart" uri="{C3380CC4-5D6E-409C-BE32-E72D297353CC}">
              <c16:uniqueId val="{00000000-DEFA-46E8-906C-5EC17C0CE981}"/>
            </c:ext>
          </c:extLst>
        </c:ser>
        <c:ser>
          <c:idx val="1"/>
          <c:order val="1"/>
          <c:tx>
            <c:strRef>
              <c:f>'Absences by grade'!$A$23</c:f>
              <c:strCache>
                <c:ptCount val="1"/>
                <c:pt idx="0">
                  <c:v>Gr 10</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grade'!$B$21:$E$21</c:f>
              <c:strCache>
                <c:ptCount val="4"/>
                <c:pt idx="0">
                  <c:v>1st Quarter</c:v>
                </c:pt>
                <c:pt idx="1">
                  <c:v>2nd Quarter</c:v>
                </c:pt>
                <c:pt idx="2">
                  <c:v>3rd Quarter</c:v>
                </c:pt>
                <c:pt idx="3">
                  <c:v>4th Quarter</c:v>
                </c:pt>
              </c:strCache>
            </c:strRef>
          </c:cat>
          <c:val>
            <c:numRef>
              <c:f>'Absences by grade'!$B$23:$E$23</c:f>
              <c:numCache>
                <c:formatCode>0.0%</c:formatCode>
                <c:ptCount val="4"/>
                <c:pt idx="0">
                  <c:v>0</c:v>
                </c:pt>
                <c:pt idx="1">
                  <c:v>0</c:v>
                </c:pt>
                <c:pt idx="2">
                  <c:v>0</c:v>
                </c:pt>
                <c:pt idx="3">
                  <c:v>0</c:v>
                </c:pt>
              </c:numCache>
            </c:numRef>
          </c:val>
          <c:extLst>
            <c:ext xmlns:c16="http://schemas.microsoft.com/office/drawing/2014/chart" uri="{C3380CC4-5D6E-409C-BE32-E72D297353CC}">
              <c16:uniqueId val="{00000001-DEFA-46E8-906C-5EC17C0CE981}"/>
            </c:ext>
          </c:extLst>
        </c:ser>
        <c:ser>
          <c:idx val="2"/>
          <c:order val="2"/>
          <c:tx>
            <c:strRef>
              <c:f>'Absences by grade'!$A$24</c:f>
              <c:strCache>
                <c:ptCount val="1"/>
                <c:pt idx="0">
                  <c:v>Gr 11</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grade'!$B$21:$E$21</c:f>
              <c:strCache>
                <c:ptCount val="4"/>
                <c:pt idx="0">
                  <c:v>1st Quarter</c:v>
                </c:pt>
                <c:pt idx="1">
                  <c:v>2nd Quarter</c:v>
                </c:pt>
                <c:pt idx="2">
                  <c:v>3rd Quarter</c:v>
                </c:pt>
                <c:pt idx="3">
                  <c:v>4th Quarter</c:v>
                </c:pt>
              </c:strCache>
            </c:strRef>
          </c:cat>
          <c:val>
            <c:numRef>
              <c:f>'Absences by grade'!$B$24:$E$24</c:f>
              <c:numCache>
                <c:formatCode>0.0%</c:formatCode>
                <c:ptCount val="4"/>
                <c:pt idx="0">
                  <c:v>0</c:v>
                </c:pt>
                <c:pt idx="1">
                  <c:v>0</c:v>
                </c:pt>
                <c:pt idx="2">
                  <c:v>0</c:v>
                </c:pt>
                <c:pt idx="3">
                  <c:v>0</c:v>
                </c:pt>
              </c:numCache>
            </c:numRef>
          </c:val>
          <c:extLst>
            <c:ext xmlns:c16="http://schemas.microsoft.com/office/drawing/2014/chart" uri="{C3380CC4-5D6E-409C-BE32-E72D297353CC}">
              <c16:uniqueId val="{00000002-DEFA-46E8-906C-5EC17C0CE981}"/>
            </c:ext>
          </c:extLst>
        </c:ser>
        <c:ser>
          <c:idx val="3"/>
          <c:order val="3"/>
          <c:tx>
            <c:strRef>
              <c:f>'Absences by grade'!$A$25</c:f>
              <c:strCache>
                <c:ptCount val="1"/>
                <c:pt idx="0">
                  <c:v>Gr 12</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grade'!$B$21:$E$21</c:f>
              <c:strCache>
                <c:ptCount val="4"/>
                <c:pt idx="0">
                  <c:v>1st Quarter</c:v>
                </c:pt>
                <c:pt idx="1">
                  <c:v>2nd Quarter</c:v>
                </c:pt>
                <c:pt idx="2">
                  <c:v>3rd Quarter</c:v>
                </c:pt>
                <c:pt idx="3">
                  <c:v>4th Quarter</c:v>
                </c:pt>
              </c:strCache>
            </c:strRef>
          </c:cat>
          <c:val>
            <c:numRef>
              <c:f>'Absences by grade'!$B$25:$E$25</c:f>
              <c:numCache>
                <c:formatCode>0.0%</c:formatCode>
                <c:ptCount val="4"/>
                <c:pt idx="0">
                  <c:v>0</c:v>
                </c:pt>
                <c:pt idx="1">
                  <c:v>0</c:v>
                </c:pt>
                <c:pt idx="2">
                  <c:v>0</c:v>
                </c:pt>
                <c:pt idx="3">
                  <c:v>0</c:v>
                </c:pt>
              </c:numCache>
            </c:numRef>
          </c:val>
          <c:extLst>
            <c:ext xmlns:c16="http://schemas.microsoft.com/office/drawing/2014/chart" uri="{C3380CC4-5D6E-409C-BE32-E72D297353CC}">
              <c16:uniqueId val="{00000003-DEFA-46E8-906C-5EC17C0CE981}"/>
            </c:ext>
          </c:extLst>
        </c:ser>
        <c:dLbls>
          <c:showLegendKey val="0"/>
          <c:showVal val="0"/>
          <c:showCatName val="0"/>
          <c:showSerName val="0"/>
          <c:showPercent val="0"/>
          <c:showBubbleSize val="0"/>
        </c:dLbls>
        <c:gapWidth val="150"/>
        <c:axId val="237315912"/>
        <c:axId val="237316304"/>
      </c:barChart>
      <c:catAx>
        <c:axId val="237315912"/>
        <c:scaling>
          <c:orientation val="minMax"/>
        </c:scaling>
        <c:delete val="0"/>
        <c:axPos val="b"/>
        <c:numFmt formatCode="General" sourceLinked="0"/>
        <c:majorTickMark val="out"/>
        <c:minorTickMark val="none"/>
        <c:tickLblPos val="nextTo"/>
        <c:txPr>
          <a:bodyPr/>
          <a:lstStyle/>
          <a:p>
            <a:pPr>
              <a:defRPr b="1"/>
            </a:pPr>
            <a:endParaRPr lang="en-US"/>
          </a:p>
        </c:txPr>
        <c:crossAx val="237316304"/>
        <c:crosses val="autoZero"/>
        <c:auto val="1"/>
        <c:lblAlgn val="ctr"/>
        <c:lblOffset val="100"/>
        <c:noMultiLvlLbl val="0"/>
      </c:catAx>
      <c:valAx>
        <c:axId val="237316304"/>
        <c:scaling>
          <c:orientation val="minMax"/>
        </c:scaling>
        <c:delete val="0"/>
        <c:axPos val="l"/>
        <c:majorGridlines/>
        <c:title>
          <c:tx>
            <c:rich>
              <a:bodyPr rot="-5400000" vert="horz"/>
              <a:lstStyle/>
              <a:p>
                <a:pPr>
                  <a:defRPr/>
                </a:pPr>
                <a:r>
                  <a:rPr lang="en-US"/>
                  <a:t>% of instructional time missed</a:t>
                </a:r>
              </a:p>
            </c:rich>
          </c:tx>
          <c:overlay val="0"/>
        </c:title>
        <c:numFmt formatCode="0.0%" sourceLinked="1"/>
        <c:majorTickMark val="out"/>
        <c:minorTickMark val="none"/>
        <c:tickLblPos val="nextTo"/>
        <c:txPr>
          <a:bodyPr/>
          <a:lstStyle/>
          <a:p>
            <a:pPr>
              <a:defRPr b="1"/>
            </a:pPr>
            <a:endParaRPr lang="en-US"/>
          </a:p>
        </c:txPr>
        <c:crossAx val="237315912"/>
        <c:crosses val="autoZero"/>
        <c:crossBetween val="between"/>
      </c:valAx>
    </c:plotArea>
    <c:legend>
      <c:legendPos val="r"/>
      <c:overlay val="0"/>
      <c:txPr>
        <a:bodyPr/>
        <a:lstStyle/>
        <a:p>
          <a:pPr>
            <a:defRPr b="1"/>
          </a:pPr>
          <a:endParaRPr lang="en-US"/>
        </a:p>
      </c:txPr>
    </c:legend>
    <c:plotVisOnly val="1"/>
    <c:dispBlanksAs val="gap"/>
    <c:showDLblsOverMax val="0"/>
  </c:chart>
  <c:printSettings>
    <c:headerFooter/>
    <c:pageMargins b="0.75000000000000056" l="0.70000000000000051" r="0.70000000000000051" t="0.75000000000000056" header="0.30000000000000027" footer="0.30000000000000027"/>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 of Days Absent per Student</a:t>
            </a:r>
          </a:p>
          <a:p>
            <a:pPr>
              <a:defRPr/>
            </a:pPr>
            <a:r>
              <a:rPr lang="en-US" sz="1400"/>
              <a:t>(</a:t>
            </a:r>
            <a:r>
              <a:rPr lang="en-US" sz="1400" b="1" i="0" u="none" strike="noStrike" baseline="0"/>
              <a:t>by Grade, by Quarter</a:t>
            </a:r>
            <a:r>
              <a:rPr lang="en-US" sz="1400"/>
              <a:t>)</a:t>
            </a:r>
          </a:p>
        </c:rich>
      </c:tx>
      <c:overlay val="0"/>
    </c:title>
    <c:autoTitleDeleted val="0"/>
    <c:plotArea>
      <c:layout/>
      <c:barChart>
        <c:barDir val="col"/>
        <c:grouping val="clustered"/>
        <c:varyColors val="0"/>
        <c:ser>
          <c:idx val="0"/>
          <c:order val="0"/>
          <c:tx>
            <c:strRef>
              <c:f>'Absences by grade'!$A$29</c:f>
              <c:strCache>
                <c:ptCount val="1"/>
                <c:pt idx="0">
                  <c:v>Gr 9</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grade'!$B$28:$E$28</c:f>
              <c:strCache>
                <c:ptCount val="4"/>
                <c:pt idx="0">
                  <c:v>1st Quarter</c:v>
                </c:pt>
                <c:pt idx="1">
                  <c:v>2nd Quarter</c:v>
                </c:pt>
                <c:pt idx="2">
                  <c:v>3rd Quarter</c:v>
                </c:pt>
                <c:pt idx="3">
                  <c:v>4th Quarter</c:v>
                </c:pt>
              </c:strCache>
            </c:strRef>
          </c:cat>
          <c:val>
            <c:numRef>
              <c:f>'Absences by grade'!$B$29:$E$29</c:f>
              <c:numCache>
                <c:formatCode>0.0</c:formatCode>
                <c:ptCount val="4"/>
                <c:pt idx="0">
                  <c:v>0</c:v>
                </c:pt>
                <c:pt idx="1">
                  <c:v>0</c:v>
                </c:pt>
                <c:pt idx="2">
                  <c:v>0</c:v>
                </c:pt>
                <c:pt idx="3">
                  <c:v>0</c:v>
                </c:pt>
              </c:numCache>
            </c:numRef>
          </c:val>
          <c:extLst>
            <c:ext xmlns:c16="http://schemas.microsoft.com/office/drawing/2014/chart" uri="{C3380CC4-5D6E-409C-BE32-E72D297353CC}">
              <c16:uniqueId val="{00000000-62D0-4950-9AF7-872054D400A6}"/>
            </c:ext>
          </c:extLst>
        </c:ser>
        <c:ser>
          <c:idx val="1"/>
          <c:order val="1"/>
          <c:tx>
            <c:strRef>
              <c:f>'Absences by grade'!$A$30</c:f>
              <c:strCache>
                <c:ptCount val="1"/>
                <c:pt idx="0">
                  <c:v>Gr 10</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grade'!$B$28:$E$28</c:f>
              <c:strCache>
                <c:ptCount val="4"/>
                <c:pt idx="0">
                  <c:v>1st Quarter</c:v>
                </c:pt>
                <c:pt idx="1">
                  <c:v>2nd Quarter</c:v>
                </c:pt>
                <c:pt idx="2">
                  <c:v>3rd Quarter</c:v>
                </c:pt>
                <c:pt idx="3">
                  <c:v>4th Quarter</c:v>
                </c:pt>
              </c:strCache>
            </c:strRef>
          </c:cat>
          <c:val>
            <c:numRef>
              <c:f>'Absences by grade'!$B$30:$E$30</c:f>
              <c:numCache>
                <c:formatCode>0.0</c:formatCode>
                <c:ptCount val="4"/>
                <c:pt idx="0">
                  <c:v>0</c:v>
                </c:pt>
                <c:pt idx="1">
                  <c:v>0</c:v>
                </c:pt>
                <c:pt idx="2">
                  <c:v>0</c:v>
                </c:pt>
                <c:pt idx="3">
                  <c:v>0</c:v>
                </c:pt>
              </c:numCache>
            </c:numRef>
          </c:val>
          <c:extLst>
            <c:ext xmlns:c16="http://schemas.microsoft.com/office/drawing/2014/chart" uri="{C3380CC4-5D6E-409C-BE32-E72D297353CC}">
              <c16:uniqueId val="{00000001-62D0-4950-9AF7-872054D400A6}"/>
            </c:ext>
          </c:extLst>
        </c:ser>
        <c:ser>
          <c:idx val="2"/>
          <c:order val="2"/>
          <c:tx>
            <c:strRef>
              <c:f>'Absences by grade'!$A$31</c:f>
              <c:strCache>
                <c:ptCount val="1"/>
                <c:pt idx="0">
                  <c:v>Gr 11</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grade'!$B$28:$E$28</c:f>
              <c:strCache>
                <c:ptCount val="4"/>
                <c:pt idx="0">
                  <c:v>1st Quarter</c:v>
                </c:pt>
                <c:pt idx="1">
                  <c:v>2nd Quarter</c:v>
                </c:pt>
                <c:pt idx="2">
                  <c:v>3rd Quarter</c:v>
                </c:pt>
                <c:pt idx="3">
                  <c:v>4th Quarter</c:v>
                </c:pt>
              </c:strCache>
            </c:strRef>
          </c:cat>
          <c:val>
            <c:numRef>
              <c:f>'Absences by grade'!$B$31:$E$31</c:f>
              <c:numCache>
                <c:formatCode>0.0</c:formatCode>
                <c:ptCount val="4"/>
                <c:pt idx="0">
                  <c:v>0</c:v>
                </c:pt>
                <c:pt idx="1">
                  <c:v>0</c:v>
                </c:pt>
                <c:pt idx="2">
                  <c:v>0</c:v>
                </c:pt>
                <c:pt idx="3">
                  <c:v>0</c:v>
                </c:pt>
              </c:numCache>
            </c:numRef>
          </c:val>
          <c:extLst>
            <c:ext xmlns:c16="http://schemas.microsoft.com/office/drawing/2014/chart" uri="{C3380CC4-5D6E-409C-BE32-E72D297353CC}">
              <c16:uniqueId val="{00000002-62D0-4950-9AF7-872054D400A6}"/>
            </c:ext>
          </c:extLst>
        </c:ser>
        <c:ser>
          <c:idx val="3"/>
          <c:order val="3"/>
          <c:tx>
            <c:strRef>
              <c:f>'Absences by grade'!$A$32</c:f>
              <c:strCache>
                <c:ptCount val="1"/>
                <c:pt idx="0">
                  <c:v>Gr 12</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grade'!$B$28:$E$28</c:f>
              <c:strCache>
                <c:ptCount val="4"/>
                <c:pt idx="0">
                  <c:v>1st Quarter</c:v>
                </c:pt>
                <c:pt idx="1">
                  <c:v>2nd Quarter</c:v>
                </c:pt>
                <c:pt idx="2">
                  <c:v>3rd Quarter</c:v>
                </c:pt>
                <c:pt idx="3">
                  <c:v>4th Quarter</c:v>
                </c:pt>
              </c:strCache>
            </c:strRef>
          </c:cat>
          <c:val>
            <c:numRef>
              <c:f>'Absences by grade'!$B$32:$E$32</c:f>
              <c:numCache>
                <c:formatCode>0.0</c:formatCode>
                <c:ptCount val="4"/>
                <c:pt idx="0">
                  <c:v>0</c:v>
                </c:pt>
                <c:pt idx="1">
                  <c:v>0</c:v>
                </c:pt>
                <c:pt idx="2">
                  <c:v>0</c:v>
                </c:pt>
                <c:pt idx="3">
                  <c:v>0</c:v>
                </c:pt>
              </c:numCache>
            </c:numRef>
          </c:val>
          <c:extLst>
            <c:ext xmlns:c16="http://schemas.microsoft.com/office/drawing/2014/chart" uri="{C3380CC4-5D6E-409C-BE32-E72D297353CC}">
              <c16:uniqueId val="{00000003-62D0-4950-9AF7-872054D400A6}"/>
            </c:ext>
          </c:extLst>
        </c:ser>
        <c:dLbls>
          <c:showLegendKey val="0"/>
          <c:showVal val="0"/>
          <c:showCatName val="0"/>
          <c:showSerName val="0"/>
          <c:showPercent val="0"/>
          <c:showBubbleSize val="0"/>
        </c:dLbls>
        <c:gapWidth val="150"/>
        <c:axId val="237317088"/>
        <c:axId val="237317480"/>
      </c:barChart>
      <c:catAx>
        <c:axId val="237317088"/>
        <c:scaling>
          <c:orientation val="minMax"/>
        </c:scaling>
        <c:delete val="0"/>
        <c:axPos val="b"/>
        <c:numFmt formatCode="General" sourceLinked="0"/>
        <c:majorTickMark val="out"/>
        <c:minorTickMark val="none"/>
        <c:tickLblPos val="nextTo"/>
        <c:txPr>
          <a:bodyPr/>
          <a:lstStyle/>
          <a:p>
            <a:pPr>
              <a:defRPr b="1"/>
            </a:pPr>
            <a:endParaRPr lang="en-US"/>
          </a:p>
        </c:txPr>
        <c:crossAx val="237317480"/>
        <c:crosses val="autoZero"/>
        <c:auto val="1"/>
        <c:lblAlgn val="ctr"/>
        <c:lblOffset val="100"/>
        <c:noMultiLvlLbl val="0"/>
      </c:catAx>
      <c:valAx>
        <c:axId val="237317480"/>
        <c:scaling>
          <c:orientation val="minMax"/>
        </c:scaling>
        <c:delete val="0"/>
        <c:axPos val="l"/>
        <c:majorGridlines/>
        <c:title>
          <c:tx>
            <c:rich>
              <a:bodyPr rot="-5400000" vert="horz"/>
              <a:lstStyle/>
              <a:p>
                <a:pPr>
                  <a:defRPr sz="1100" b="1"/>
                </a:pPr>
                <a:r>
                  <a:rPr lang="en-US" sz="1100" b="1"/>
                  <a:t>Average # Days </a:t>
                </a:r>
                <a:r>
                  <a:rPr lang="en-US" sz="1000" b="1"/>
                  <a:t>Absent</a:t>
                </a:r>
              </a:p>
            </c:rich>
          </c:tx>
          <c:layout>
            <c:manualLayout>
              <c:xMode val="edge"/>
              <c:yMode val="edge"/>
              <c:x val="2.222222222222224E-2"/>
              <c:y val="0.32507144940215821"/>
            </c:manualLayout>
          </c:layout>
          <c:overlay val="0"/>
        </c:title>
        <c:numFmt formatCode="0.0" sourceLinked="1"/>
        <c:majorTickMark val="out"/>
        <c:minorTickMark val="none"/>
        <c:tickLblPos val="nextTo"/>
        <c:txPr>
          <a:bodyPr/>
          <a:lstStyle/>
          <a:p>
            <a:pPr>
              <a:defRPr b="1"/>
            </a:pPr>
            <a:endParaRPr lang="en-US"/>
          </a:p>
        </c:txPr>
        <c:crossAx val="237317088"/>
        <c:crosses val="autoZero"/>
        <c:crossBetween val="between"/>
      </c:valAx>
    </c:plotArea>
    <c:legend>
      <c:legendPos val="r"/>
      <c:overlay val="0"/>
      <c:txPr>
        <a:bodyPr/>
        <a:lstStyle/>
        <a:p>
          <a:pPr>
            <a:defRPr b="1"/>
          </a:pPr>
          <a:endParaRPr lang="en-US"/>
        </a:p>
      </c:txPr>
    </c:legend>
    <c:plotVisOnly val="1"/>
    <c:dispBlanksAs val="gap"/>
    <c:showDLblsOverMax val="0"/>
  </c:chart>
  <c:printSettings>
    <c:headerFooter/>
    <c:pageMargins b="0.75000000000000089" l="0.70000000000000062" r="0.70000000000000062" t="0.75000000000000089" header="0.30000000000000032" footer="0.30000000000000032"/>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Absence Rates</a:t>
            </a:r>
          </a:p>
          <a:p>
            <a:pPr>
              <a:defRPr/>
            </a:pPr>
            <a:r>
              <a:rPr lang="en-US" sz="1400"/>
              <a:t>(by  Race/Ethnicity, by Quarter)</a:t>
            </a:r>
          </a:p>
        </c:rich>
      </c:tx>
      <c:overlay val="0"/>
    </c:title>
    <c:autoTitleDeleted val="0"/>
    <c:plotArea>
      <c:layout/>
      <c:barChart>
        <c:barDir val="col"/>
        <c:grouping val="clustered"/>
        <c:varyColors val="0"/>
        <c:ser>
          <c:idx val="0"/>
          <c:order val="0"/>
          <c:tx>
            <c:strRef>
              <c:f>'Absences by race-ethnicity'!$B$26</c:f>
              <c:strCache>
                <c:ptCount val="1"/>
                <c:pt idx="0">
                  <c:v>Q1</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race-ethnicity'!$F$27:$F$33</c:f>
              <c:strCache>
                <c:ptCount val="7"/>
                <c:pt idx="0">
                  <c:v>Am. Ind.</c:v>
                </c:pt>
                <c:pt idx="1">
                  <c:v>Asian</c:v>
                </c:pt>
                <c:pt idx="2">
                  <c:v>BL</c:v>
                </c:pt>
                <c:pt idx="3">
                  <c:v>HI</c:v>
                </c:pt>
                <c:pt idx="4">
                  <c:v>Haw/Pac</c:v>
                </c:pt>
                <c:pt idx="5">
                  <c:v>WH</c:v>
                </c:pt>
                <c:pt idx="6">
                  <c:v>2 or more</c:v>
                </c:pt>
              </c:strCache>
            </c:strRef>
          </c:cat>
          <c:val>
            <c:numRef>
              <c:f>'Absences by race-ethnicity'!$B$27:$B$33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65F-4211-B016-98CBB6A65007}"/>
            </c:ext>
          </c:extLst>
        </c:ser>
        <c:ser>
          <c:idx val="1"/>
          <c:order val="1"/>
          <c:tx>
            <c:strRef>
              <c:f>'Absences by race-ethnicity'!$C$26</c:f>
              <c:strCache>
                <c:ptCount val="1"/>
                <c:pt idx="0">
                  <c:v>Q2</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race-ethnicity'!$F$27:$F$33</c:f>
              <c:strCache>
                <c:ptCount val="7"/>
                <c:pt idx="0">
                  <c:v>Am. Ind.</c:v>
                </c:pt>
                <c:pt idx="1">
                  <c:v>Asian</c:v>
                </c:pt>
                <c:pt idx="2">
                  <c:v>BL</c:v>
                </c:pt>
                <c:pt idx="3">
                  <c:v>HI</c:v>
                </c:pt>
                <c:pt idx="4">
                  <c:v>Haw/Pac</c:v>
                </c:pt>
                <c:pt idx="5">
                  <c:v>WH</c:v>
                </c:pt>
                <c:pt idx="6">
                  <c:v>2 or more</c:v>
                </c:pt>
              </c:strCache>
            </c:strRef>
          </c:cat>
          <c:val>
            <c:numRef>
              <c:f>'Absences by race-ethnicity'!$C$27:$C$33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D65F-4211-B016-98CBB6A65007}"/>
            </c:ext>
          </c:extLst>
        </c:ser>
        <c:ser>
          <c:idx val="2"/>
          <c:order val="2"/>
          <c:tx>
            <c:strRef>
              <c:f>'Absences by race-ethnicity'!$D$26</c:f>
              <c:strCache>
                <c:ptCount val="1"/>
                <c:pt idx="0">
                  <c:v>Q3</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race-ethnicity'!$F$27:$F$33</c:f>
              <c:strCache>
                <c:ptCount val="7"/>
                <c:pt idx="0">
                  <c:v>Am. Ind.</c:v>
                </c:pt>
                <c:pt idx="1">
                  <c:v>Asian</c:v>
                </c:pt>
                <c:pt idx="2">
                  <c:v>BL</c:v>
                </c:pt>
                <c:pt idx="3">
                  <c:v>HI</c:v>
                </c:pt>
                <c:pt idx="4">
                  <c:v>Haw/Pac</c:v>
                </c:pt>
                <c:pt idx="5">
                  <c:v>WH</c:v>
                </c:pt>
                <c:pt idx="6">
                  <c:v>2 or more</c:v>
                </c:pt>
              </c:strCache>
            </c:strRef>
          </c:cat>
          <c:val>
            <c:numRef>
              <c:f>'Absences by race-ethnicity'!$D$27:$D$33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D65F-4211-B016-98CBB6A65007}"/>
            </c:ext>
          </c:extLst>
        </c:ser>
        <c:ser>
          <c:idx val="3"/>
          <c:order val="3"/>
          <c:tx>
            <c:strRef>
              <c:f>'Absences by race-ethnicity'!$E$26</c:f>
              <c:strCache>
                <c:ptCount val="1"/>
                <c:pt idx="0">
                  <c:v>Q4</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race-ethnicity'!$F$27:$F$33</c:f>
              <c:strCache>
                <c:ptCount val="7"/>
                <c:pt idx="0">
                  <c:v>Am. Ind.</c:v>
                </c:pt>
                <c:pt idx="1">
                  <c:v>Asian</c:v>
                </c:pt>
                <c:pt idx="2">
                  <c:v>BL</c:v>
                </c:pt>
                <c:pt idx="3">
                  <c:v>HI</c:v>
                </c:pt>
                <c:pt idx="4">
                  <c:v>Haw/Pac</c:v>
                </c:pt>
                <c:pt idx="5">
                  <c:v>WH</c:v>
                </c:pt>
                <c:pt idx="6">
                  <c:v>2 or more</c:v>
                </c:pt>
              </c:strCache>
            </c:strRef>
          </c:cat>
          <c:val>
            <c:numRef>
              <c:f>'Absences by race-ethnicity'!$E$27:$E$33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D65F-4211-B016-98CBB6A65007}"/>
            </c:ext>
          </c:extLst>
        </c:ser>
        <c:dLbls>
          <c:showLegendKey val="0"/>
          <c:showVal val="0"/>
          <c:showCatName val="0"/>
          <c:showSerName val="0"/>
          <c:showPercent val="0"/>
          <c:showBubbleSize val="0"/>
        </c:dLbls>
        <c:gapWidth val="80"/>
        <c:axId val="237318264"/>
        <c:axId val="237318656"/>
      </c:barChart>
      <c:catAx>
        <c:axId val="237318264"/>
        <c:scaling>
          <c:orientation val="minMax"/>
        </c:scaling>
        <c:delete val="0"/>
        <c:axPos val="b"/>
        <c:numFmt formatCode="General" sourceLinked="0"/>
        <c:majorTickMark val="out"/>
        <c:minorTickMark val="none"/>
        <c:tickLblPos val="nextTo"/>
        <c:txPr>
          <a:bodyPr/>
          <a:lstStyle/>
          <a:p>
            <a:pPr>
              <a:defRPr b="1"/>
            </a:pPr>
            <a:endParaRPr lang="en-US"/>
          </a:p>
        </c:txPr>
        <c:crossAx val="237318656"/>
        <c:crosses val="autoZero"/>
        <c:auto val="1"/>
        <c:lblAlgn val="ctr"/>
        <c:lblOffset val="100"/>
        <c:noMultiLvlLbl val="0"/>
      </c:catAx>
      <c:valAx>
        <c:axId val="237318656"/>
        <c:scaling>
          <c:orientation val="minMax"/>
        </c:scaling>
        <c:delete val="0"/>
        <c:axPos val="l"/>
        <c:majorGridlines/>
        <c:title>
          <c:tx>
            <c:rich>
              <a:bodyPr rot="-5400000" vert="horz"/>
              <a:lstStyle/>
              <a:p>
                <a:pPr>
                  <a:defRPr b="1"/>
                </a:pPr>
                <a:r>
                  <a:rPr lang="en-US" b="1"/>
                  <a:t>% of instructional time missed</a:t>
                </a:r>
              </a:p>
            </c:rich>
          </c:tx>
          <c:overlay val="0"/>
        </c:title>
        <c:numFmt formatCode="0.0%" sourceLinked="1"/>
        <c:majorTickMark val="out"/>
        <c:minorTickMark val="none"/>
        <c:tickLblPos val="nextTo"/>
        <c:txPr>
          <a:bodyPr/>
          <a:lstStyle/>
          <a:p>
            <a:pPr>
              <a:defRPr b="1"/>
            </a:pPr>
            <a:endParaRPr lang="en-US"/>
          </a:p>
        </c:txPr>
        <c:crossAx val="237318264"/>
        <c:crosses val="autoZero"/>
        <c:crossBetween val="between"/>
      </c:valAx>
    </c:plotArea>
    <c:legend>
      <c:legendPos val="r"/>
      <c:overlay val="0"/>
      <c:txPr>
        <a:bodyPr/>
        <a:lstStyle/>
        <a:p>
          <a:pPr>
            <a:defRPr b="1"/>
          </a:pPr>
          <a:endParaRPr lang="en-US"/>
        </a:p>
      </c:txPr>
    </c:legend>
    <c:plotVisOnly val="1"/>
    <c:dispBlanksAs val="gap"/>
    <c:showDLblsOverMax val="0"/>
  </c:chart>
  <c:printSettings>
    <c:headerFooter/>
    <c:pageMargins b="0.75000000000000056" l="0.70000000000000051" r="0.70000000000000051" t="0.75000000000000056" header="0.30000000000000027" footer="0.3000000000000002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Youth with Disabilities Absence Rates</a:t>
            </a:r>
          </a:p>
          <a:p>
            <a:pPr>
              <a:defRPr/>
            </a:pPr>
            <a:r>
              <a:rPr lang="en-US" sz="1200"/>
              <a:t>(by quarter)</a:t>
            </a:r>
          </a:p>
        </c:rich>
      </c:tx>
      <c:overlay val="0"/>
    </c:title>
    <c:autoTitleDeleted val="0"/>
    <c:plotArea>
      <c:layout/>
      <c:barChart>
        <c:barDir val="col"/>
        <c:grouping val="clustered"/>
        <c:varyColors val="0"/>
        <c:ser>
          <c:idx val="0"/>
          <c:order val="0"/>
          <c:spPr>
            <a:solidFill>
              <a:srgbClr val="003399"/>
            </a:solidFill>
          </c:spPr>
          <c:invertIfNegative val="0"/>
          <c:dLbls>
            <c:spPr>
              <a:noFill/>
              <a:ln>
                <a:noFill/>
              </a:ln>
              <a:effectLst/>
            </c:spPr>
            <c:txPr>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quarter'!$B$2:$E$2</c:f>
              <c:strCache>
                <c:ptCount val="4"/>
                <c:pt idx="0">
                  <c:v>1st Quarter</c:v>
                </c:pt>
                <c:pt idx="1">
                  <c:v>2nd Quarter</c:v>
                </c:pt>
                <c:pt idx="2">
                  <c:v>3rd Quarter</c:v>
                </c:pt>
                <c:pt idx="3">
                  <c:v>4th Quarter</c:v>
                </c:pt>
              </c:strCache>
            </c:strRef>
          </c:cat>
          <c:val>
            <c:numRef>
              <c:f>'Absences by quarter'!$B$11:$E$11</c:f>
              <c:numCache>
                <c:formatCode>0.0%</c:formatCode>
                <c:ptCount val="4"/>
                <c:pt idx="0">
                  <c:v>0</c:v>
                </c:pt>
                <c:pt idx="1">
                  <c:v>0</c:v>
                </c:pt>
                <c:pt idx="2">
                  <c:v>0</c:v>
                </c:pt>
                <c:pt idx="3">
                  <c:v>0</c:v>
                </c:pt>
              </c:numCache>
            </c:numRef>
          </c:val>
          <c:extLst>
            <c:ext xmlns:c16="http://schemas.microsoft.com/office/drawing/2014/chart" uri="{C3380CC4-5D6E-409C-BE32-E72D297353CC}">
              <c16:uniqueId val="{00000000-135F-4FE7-B40B-B1C75ED906BA}"/>
            </c:ext>
          </c:extLst>
        </c:ser>
        <c:dLbls>
          <c:showLegendKey val="0"/>
          <c:showVal val="0"/>
          <c:showCatName val="0"/>
          <c:showSerName val="0"/>
          <c:showPercent val="0"/>
          <c:showBubbleSize val="0"/>
        </c:dLbls>
        <c:gapWidth val="150"/>
        <c:axId val="192530328"/>
        <c:axId val="192530712"/>
      </c:barChart>
      <c:catAx>
        <c:axId val="192530328"/>
        <c:scaling>
          <c:orientation val="minMax"/>
        </c:scaling>
        <c:delete val="0"/>
        <c:axPos val="b"/>
        <c:numFmt formatCode="General" sourceLinked="0"/>
        <c:majorTickMark val="out"/>
        <c:minorTickMark val="none"/>
        <c:tickLblPos val="nextTo"/>
        <c:txPr>
          <a:bodyPr/>
          <a:lstStyle/>
          <a:p>
            <a:pPr>
              <a:defRPr sz="1050" b="1"/>
            </a:pPr>
            <a:endParaRPr lang="en-US"/>
          </a:p>
        </c:txPr>
        <c:crossAx val="192530712"/>
        <c:crosses val="autoZero"/>
        <c:auto val="1"/>
        <c:lblAlgn val="ctr"/>
        <c:lblOffset val="100"/>
        <c:noMultiLvlLbl val="0"/>
      </c:catAx>
      <c:valAx>
        <c:axId val="192530712"/>
        <c:scaling>
          <c:orientation val="minMax"/>
        </c:scaling>
        <c:delete val="0"/>
        <c:axPos val="l"/>
        <c:title>
          <c:tx>
            <c:rich>
              <a:bodyPr rot="-5400000" vert="horz"/>
              <a:lstStyle/>
              <a:p>
                <a:pPr>
                  <a:defRPr/>
                </a:pPr>
                <a:r>
                  <a:rPr lang="en-US"/>
                  <a:t>Absence rate</a:t>
                </a:r>
              </a:p>
            </c:rich>
          </c:tx>
          <c:overlay val="0"/>
        </c:title>
        <c:numFmt formatCode="0.0%" sourceLinked="1"/>
        <c:majorTickMark val="out"/>
        <c:minorTickMark val="none"/>
        <c:tickLblPos val="nextTo"/>
        <c:txPr>
          <a:bodyPr/>
          <a:lstStyle/>
          <a:p>
            <a:pPr>
              <a:defRPr sz="1100" b="1"/>
            </a:pPr>
            <a:endParaRPr lang="en-US"/>
          </a:p>
        </c:txPr>
        <c:crossAx val="192530328"/>
        <c:crosses val="autoZero"/>
        <c:crossBetween val="between"/>
      </c:valAx>
    </c:plotArea>
    <c:plotVisOnly val="1"/>
    <c:dispBlanksAs val="gap"/>
    <c:showDLblsOverMax val="0"/>
  </c:chart>
  <c:printSettings>
    <c:headerFooter/>
    <c:pageMargins b="0.75000000000000311" l="0.70000000000000062" r="0.70000000000000062" t="0.7500000000000031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 Days </a:t>
            </a:r>
            <a:r>
              <a:rPr lang="en-US" sz="1800" b="1" i="0" u="none" strike="noStrike" baseline="0"/>
              <a:t>Absent </a:t>
            </a:r>
            <a:r>
              <a:rPr lang="en-US"/>
              <a:t>per Student</a:t>
            </a:r>
          </a:p>
          <a:p>
            <a:pPr>
              <a:defRPr/>
            </a:pPr>
            <a:r>
              <a:rPr lang="en-US" sz="1400"/>
              <a:t>(by  Race/Ethnicity, by Quarter)</a:t>
            </a:r>
          </a:p>
        </c:rich>
      </c:tx>
      <c:overlay val="0"/>
    </c:title>
    <c:autoTitleDeleted val="0"/>
    <c:plotArea>
      <c:layout/>
      <c:barChart>
        <c:barDir val="col"/>
        <c:grouping val="clustered"/>
        <c:varyColors val="0"/>
        <c:ser>
          <c:idx val="0"/>
          <c:order val="0"/>
          <c:tx>
            <c:strRef>
              <c:f>'Absences by race-ethnicity'!$B$36</c:f>
              <c:strCache>
                <c:ptCount val="1"/>
                <c:pt idx="0">
                  <c:v>Q1</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race-ethnicity'!$F$37:$F$43</c:f>
              <c:strCache>
                <c:ptCount val="7"/>
                <c:pt idx="0">
                  <c:v>Am. Ind.</c:v>
                </c:pt>
                <c:pt idx="1">
                  <c:v>Asian</c:v>
                </c:pt>
                <c:pt idx="2">
                  <c:v>BL</c:v>
                </c:pt>
                <c:pt idx="3">
                  <c:v>HI</c:v>
                </c:pt>
                <c:pt idx="4">
                  <c:v>Haw/Pac</c:v>
                </c:pt>
                <c:pt idx="5">
                  <c:v>WH</c:v>
                </c:pt>
                <c:pt idx="6">
                  <c:v>2 or more</c:v>
                </c:pt>
              </c:strCache>
            </c:strRef>
          </c:cat>
          <c:val>
            <c:numRef>
              <c:f>'Absences by race-ethnicity'!$B$37:$B$43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113-4C3F-A1ED-69623A668041}"/>
            </c:ext>
          </c:extLst>
        </c:ser>
        <c:ser>
          <c:idx val="1"/>
          <c:order val="1"/>
          <c:tx>
            <c:strRef>
              <c:f>'Absences by race-ethnicity'!$C$36</c:f>
              <c:strCache>
                <c:ptCount val="1"/>
                <c:pt idx="0">
                  <c:v>Q2</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race-ethnicity'!$F$37:$F$43</c:f>
              <c:strCache>
                <c:ptCount val="7"/>
                <c:pt idx="0">
                  <c:v>Am. Ind.</c:v>
                </c:pt>
                <c:pt idx="1">
                  <c:v>Asian</c:v>
                </c:pt>
                <c:pt idx="2">
                  <c:v>BL</c:v>
                </c:pt>
                <c:pt idx="3">
                  <c:v>HI</c:v>
                </c:pt>
                <c:pt idx="4">
                  <c:v>Haw/Pac</c:v>
                </c:pt>
                <c:pt idx="5">
                  <c:v>WH</c:v>
                </c:pt>
                <c:pt idx="6">
                  <c:v>2 or more</c:v>
                </c:pt>
              </c:strCache>
            </c:strRef>
          </c:cat>
          <c:val>
            <c:numRef>
              <c:f>'Absences by race-ethnicity'!$C$37:$C$43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7113-4C3F-A1ED-69623A668041}"/>
            </c:ext>
          </c:extLst>
        </c:ser>
        <c:ser>
          <c:idx val="2"/>
          <c:order val="2"/>
          <c:tx>
            <c:strRef>
              <c:f>'Absences by race-ethnicity'!$D$36</c:f>
              <c:strCache>
                <c:ptCount val="1"/>
                <c:pt idx="0">
                  <c:v>Q3</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race-ethnicity'!$F$37:$F$43</c:f>
              <c:strCache>
                <c:ptCount val="7"/>
                <c:pt idx="0">
                  <c:v>Am. Ind.</c:v>
                </c:pt>
                <c:pt idx="1">
                  <c:v>Asian</c:v>
                </c:pt>
                <c:pt idx="2">
                  <c:v>BL</c:v>
                </c:pt>
                <c:pt idx="3">
                  <c:v>HI</c:v>
                </c:pt>
                <c:pt idx="4">
                  <c:v>Haw/Pac</c:v>
                </c:pt>
                <c:pt idx="5">
                  <c:v>WH</c:v>
                </c:pt>
                <c:pt idx="6">
                  <c:v>2 or more</c:v>
                </c:pt>
              </c:strCache>
            </c:strRef>
          </c:cat>
          <c:val>
            <c:numRef>
              <c:f>'Absences by race-ethnicity'!$D$37:$D$43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7113-4C3F-A1ED-69623A668041}"/>
            </c:ext>
          </c:extLst>
        </c:ser>
        <c:ser>
          <c:idx val="3"/>
          <c:order val="3"/>
          <c:tx>
            <c:strRef>
              <c:f>'Absences by race-ethnicity'!$E$36</c:f>
              <c:strCache>
                <c:ptCount val="1"/>
                <c:pt idx="0">
                  <c:v>Q4</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race-ethnicity'!$F$37:$F$43</c:f>
              <c:strCache>
                <c:ptCount val="7"/>
                <c:pt idx="0">
                  <c:v>Am. Ind.</c:v>
                </c:pt>
                <c:pt idx="1">
                  <c:v>Asian</c:v>
                </c:pt>
                <c:pt idx="2">
                  <c:v>BL</c:v>
                </c:pt>
                <c:pt idx="3">
                  <c:v>HI</c:v>
                </c:pt>
                <c:pt idx="4">
                  <c:v>Haw/Pac</c:v>
                </c:pt>
                <c:pt idx="5">
                  <c:v>WH</c:v>
                </c:pt>
                <c:pt idx="6">
                  <c:v>2 or more</c:v>
                </c:pt>
              </c:strCache>
            </c:strRef>
          </c:cat>
          <c:val>
            <c:numRef>
              <c:f>'Absences by race-ethnicity'!$E$37:$E$43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7113-4C3F-A1ED-69623A668041}"/>
            </c:ext>
          </c:extLst>
        </c:ser>
        <c:dLbls>
          <c:showLegendKey val="0"/>
          <c:showVal val="0"/>
          <c:showCatName val="0"/>
          <c:showSerName val="0"/>
          <c:showPercent val="0"/>
          <c:showBubbleSize val="0"/>
        </c:dLbls>
        <c:gapWidth val="80"/>
        <c:axId val="237319440"/>
        <c:axId val="237319832"/>
      </c:barChart>
      <c:catAx>
        <c:axId val="237319440"/>
        <c:scaling>
          <c:orientation val="minMax"/>
        </c:scaling>
        <c:delete val="0"/>
        <c:axPos val="b"/>
        <c:numFmt formatCode="General" sourceLinked="0"/>
        <c:majorTickMark val="out"/>
        <c:minorTickMark val="none"/>
        <c:tickLblPos val="nextTo"/>
        <c:txPr>
          <a:bodyPr rot="-2700000"/>
          <a:lstStyle/>
          <a:p>
            <a:pPr>
              <a:defRPr b="1"/>
            </a:pPr>
            <a:endParaRPr lang="en-US"/>
          </a:p>
        </c:txPr>
        <c:crossAx val="237319832"/>
        <c:crosses val="autoZero"/>
        <c:auto val="1"/>
        <c:lblAlgn val="ctr"/>
        <c:lblOffset val="100"/>
        <c:noMultiLvlLbl val="0"/>
      </c:catAx>
      <c:valAx>
        <c:axId val="237319832"/>
        <c:scaling>
          <c:orientation val="minMax"/>
        </c:scaling>
        <c:delete val="0"/>
        <c:axPos val="l"/>
        <c:majorGridlines/>
        <c:title>
          <c:tx>
            <c:rich>
              <a:bodyPr rot="-5400000" vert="horz"/>
              <a:lstStyle/>
              <a:p>
                <a:pPr>
                  <a:defRPr sz="1000" b="1"/>
                </a:pPr>
                <a:r>
                  <a:rPr lang="en-US" sz="1100" b="1" i="0" baseline="0"/>
                  <a:t>Average</a:t>
                </a:r>
                <a:r>
                  <a:rPr lang="en-US" sz="1000" b="1" i="0" baseline="0"/>
                  <a:t> # Days Absent</a:t>
                </a:r>
                <a:endParaRPr lang="en-US" sz="1000"/>
              </a:p>
            </c:rich>
          </c:tx>
          <c:layout>
            <c:manualLayout>
              <c:xMode val="edge"/>
              <c:yMode val="edge"/>
              <c:x val="2.5000000000000001E-2"/>
              <c:y val="0.32510069924916579"/>
            </c:manualLayout>
          </c:layout>
          <c:overlay val="0"/>
        </c:title>
        <c:numFmt formatCode="0.0" sourceLinked="1"/>
        <c:majorTickMark val="out"/>
        <c:minorTickMark val="none"/>
        <c:tickLblPos val="nextTo"/>
        <c:txPr>
          <a:bodyPr/>
          <a:lstStyle/>
          <a:p>
            <a:pPr>
              <a:defRPr b="1"/>
            </a:pPr>
            <a:endParaRPr lang="en-US"/>
          </a:p>
        </c:txPr>
        <c:crossAx val="237319440"/>
        <c:crosses val="autoZero"/>
        <c:crossBetween val="between"/>
      </c:valAx>
    </c:plotArea>
    <c:legend>
      <c:legendPos val="r"/>
      <c:overlay val="0"/>
      <c:txPr>
        <a:bodyPr/>
        <a:lstStyle/>
        <a:p>
          <a:pPr>
            <a:defRPr b="1"/>
          </a:pPr>
          <a:endParaRPr lang="en-US"/>
        </a:p>
      </c:txPr>
    </c:legend>
    <c:plotVisOnly val="1"/>
    <c:dispBlanksAs val="gap"/>
    <c:showDLblsOverMax val="0"/>
  </c:chart>
  <c:printSettings>
    <c:headerFooter/>
    <c:pageMargins b="0.75000000000000089" l="0.70000000000000062" r="0.70000000000000062" t="0.75000000000000089" header="0.30000000000000032" footer="0.30000000000000032"/>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Absence Rates</a:t>
            </a:r>
          </a:p>
          <a:p>
            <a:pPr>
              <a:defRPr/>
            </a:pPr>
            <a:r>
              <a:rPr lang="en-US" sz="1400"/>
              <a:t>(by</a:t>
            </a:r>
            <a:r>
              <a:rPr lang="en-US" sz="1400" baseline="0"/>
              <a:t> Race/Ethnicity, by Quarter)</a:t>
            </a:r>
            <a:endParaRPr lang="en-US" sz="1400"/>
          </a:p>
        </c:rich>
      </c:tx>
      <c:overlay val="0"/>
    </c:title>
    <c:autoTitleDeleted val="0"/>
    <c:plotArea>
      <c:layout/>
      <c:lineChart>
        <c:grouping val="standard"/>
        <c:varyColors val="0"/>
        <c:ser>
          <c:idx val="0"/>
          <c:order val="0"/>
          <c:tx>
            <c:strRef>
              <c:f>'Absences by race-ethnicity'!$F$27</c:f>
              <c:strCache>
                <c:ptCount val="1"/>
                <c:pt idx="0">
                  <c:v>Am. Ind.</c:v>
                </c:pt>
              </c:strCache>
            </c:strRef>
          </c:tx>
          <c:cat>
            <c:strRef>
              <c:f>'Absences by race-ethnicity'!$B$26:$E$26</c:f>
              <c:strCache>
                <c:ptCount val="4"/>
                <c:pt idx="0">
                  <c:v>Q1</c:v>
                </c:pt>
                <c:pt idx="1">
                  <c:v>Q2</c:v>
                </c:pt>
                <c:pt idx="2">
                  <c:v>Q3</c:v>
                </c:pt>
                <c:pt idx="3">
                  <c:v>Q4</c:v>
                </c:pt>
              </c:strCache>
            </c:strRef>
          </c:cat>
          <c:val>
            <c:numRef>
              <c:f>'Absences by race-ethnicity'!$B$27:$E$27</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0-5287-44D8-A4E5-8D273F659EDB}"/>
            </c:ext>
          </c:extLst>
        </c:ser>
        <c:ser>
          <c:idx val="1"/>
          <c:order val="1"/>
          <c:tx>
            <c:strRef>
              <c:f>'Absences by race-ethnicity'!$F$28</c:f>
              <c:strCache>
                <c:ptCount val="1"/>
                <c:pt idx="0">
                  <c:v>Asian</c:v>
                </c:pt>
              </c:strCache>
            </c:strRef>
          </c:tx>
          <c:cat>
            <c:strRef>
              <c:f>'Absences by race-ethnicity'!$B$26:$E$26</c:f>
              <c:strCache>
                <c:ptCount val="4"/>
                <c:pt idx="0">
                  <c:v>Q1</c:v>
                </c:pt>
                <c:pt idx="1">
                  <c:v>Q2</c:v>
                </c:pt>
                <c:pt idx="2">
                  <c:v>Q3</c:v>
                </c:pt>
                <c:pt idx="3">
                  <c:v>Q4</c:v>
                </c:pt>
              </c:strCache>
            </c:strRef>
          </c:cat>
          <c:val>
            <c:numRef>
              <c:f>'Absences by race-ethnicity'!$B$28:$E$28</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1-5287-44D8-A4E5-8D273F659EDB}"/>
            </c:ext>
          </c:extLst>
        </c:ser>
        <c:ser>
          <c:idx val="2"/>
          <c:order val="2"/>
          <c:tx>
            <c:strRef>
              <c:f>'Absences by race-ethnicity'!$F$29</c:f>
              <c:strCache>
                <c:ptCount val="1"/>
                <c:pt idx="0">
                  <c:v>BL</c:v>
                </c:pt>
              </c:strCache>
            </c:strRef>
          </c:tx>
          <c:cat>
            <c:strRef>
              <c:f>'Absences by race-ethnicity'!$B$26:$E$26</c:f>
              <c:strCache>
                <c:ptCount val="4"/>
                <c:pt idx="0">
                  <c:v>Q1</c:v>
                </c:pt>
                <c:pt idx="1">
                  <c:v>Q2</c:v>
                </c:pt>
                <c:pt idx="2">
                  <c:v>Q3</c:v>
                </c:pt>
                <c:pt idx="3">
                  <c:v>Q4</c:v>
                </c:pt>
              </c:strCache>
            </c:strRef>
          </c:cat>
          <c:val>
            <c:numRef>
              <c:f>'Absences by race-ethnicity'!$B$29:$E$29</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5287-44D8-A4E5-8D273F659EDB}"/>
            </c:ext>
          </c:extLst>
        </c:ser>
        <c:ser>
          <c:idx val="3"/>
          <c:order val="3"/>
          <c:tx>
            <c:strRef>
              <c:f>'Absences by race-ethnicity'!$F$30</c:f>
              <c:strCache>
                <c:ptCount val="1"/>
                <c:pt idx="0">
                  <c:v>HI</c:v>
                </c:pt>
              </c:strCache>
            </c:strRef>
          </c:tx>
          <c:cat>
            <c:strRef>
              <c:f>'Absences by race-ethnicity'!$B$26:$E$26</c:f>
              <c:strCache>
                <c:ptCount val="4"/>
                <c:pt idx="0">
                  <c:v>Q1</c:v>
                </c:pt>
                <c:pt idx="1">
                  <c:v>Q2</c:v>
                </c:pt>
                <c:pt idx="2">
                  <c:v>Q3</c:v>
                </c:pt>
                <c:pt idx="3">
                  <c:v>Q4</c:v>
                </c:pt>
              </c:strCache>
            </c:strRef>
          </c:cat>
          <c:val>
            <c:numRef>
              <c:f>'Absences by race-ethnicity'!$B$30:$E$30</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3-5287-44D8-A4E5-8D273F659EDB}"/>
            </c:ext>
          </c:extLst>
        </c:ser>
        <c:ser>
          <c:idx val="4"/>
          <c:order val="4"/>
          <c:tx>
            <c:strRef>
              <c:f>'Absences by race-ethnicity'!$F$31</c:f>
              <c:strCache>
                <c:ptCount val="1"/>
                <c:pt idx="0">
                  <c:v>Haw/Pac</c:v>
                </c:pt>
              </c:strCache>
            </c:strRef>
          </c:tx>
          <c:cat>
            <c:strRef>
              <c:f>'Absences by race-ethnicity'!$B$26:$E$26</c:f>
              <c:strCache>
                <c:ptCount val="4"/>
                <c:pt idx="0">
                  <c:v>Q1</c:v>
                </c:pt>
                <c:pt idx="1">
                  <c:v>Q2</c:v>
                </c:pt>
                <c:pt idx="2">
                  <c:v>Q3</c:v>
                </c:pt>
                <c:pt idx="3">
                  <c:v>Q4</c:v>
                </c:pt>
              </c:strCache>
            </c:strRef>
          </c:cat>
          <c:val>
            <c:numRef>
              <c:f>'Absences by race-ethnicity'!$B$31:$E$31</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4-5287-44D8-A4E5-8D273F659EDB}"/>
            </c:ext>
          </c:extLst>
        </c:ser>
        <c:ser>
          <c:idx val="5"/>
          <c:order val="5"/>
          <c:tx>
            <c:strRef>
              <c:f>'Absences by race-ethnicity'!$F$32</c:f>
              <c:strCache>
                <c:ptCount val="1"/>
                <c:pt idx="0">
                  <c:v>WH</c:v>
                </c:pt>
              </c:strCache>
            </c:strRef>
          </c:tx>
          <c:cat>
            <c:strRef>
              <c:f>'Absences by race-ethnicity'!$B$26:$E$26</c:f>
              <c:strCache>
                <c:ptCount val="4"/>
                <c:pt idx="0">
                  <c:v>Q1</c:v>
                </c:pt>
                <c:pt idx="1">
                  <c:v>Q2</c:v>
                </c:pt>
                <c:pt idx="2">
                  <c:v>Q3</c:v>
                </c:pt>
                <c:pt idx="3">
                  <c:v>Q4</c:v>
                </c:pt>
              </c:strCache>
            </c:strRef>
          </c:cat>
          <c:val>
            <c:numRef>
              <c:f>'Absences by race-ethnicity'!$B$32:$E$32</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5-5287-44D8-A4E5-8D273F659EDB}"/>
            </c:ext>
          </c:extLst>
        </c:ser>
        <c:ser>
          <c:idx val="6"/>
          <c:order val="6"/>
          <c:tx>
            <c:strRef>
              <c:f>'Absences by race-ethnicity'!$F$33</c:f>
              <c:strCache>
                <c:ptCount val="1"/>
                <c:pt idx="0">
                  <c:v>2 or more</c:v>
                </c:pt>
              </c:strCache>
            </c:strRef>
          </c:tx>
          <c:cat>
            <c:strRef>
              <c:f>'Absences by race-ethnicity'!$B$26:$E$26</c:f>
              <c:strCache>
                <c:ptCount val="4"/>
                <c:pt idx="0">
                  <c:v>Q1</c:v>
                </c:pt>
                <c:pt idx="1">
                  <c:v>Q2</c:v>
                </c:pt>
                <c:pt idx="2">
                  <c:v>Q3</c:v>
                </c:pt>
                <c:pt idx="3">
                  <c:v>Q4</c:v>
                </c:pt>
              </c:strCache>
            </c:strRef>
          </c:cat>
          <c:val>
            <c:numRef>
              <c:f>'Absences by race-ethnicity'!$B$33:$E$33</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6-5287-44D8-A4E5-8D273F659EDB}"/>
            </c:ext>
          </c:extLst>
        </c:ser>
        <c:dLbls>
          <c:showLegendKey val="0"/>
          <c:showVal val="0"/>
          <c:showCatName val="0"/>
          <c:showSerName val="0"/>
          <c:showPercent val="0"/>
          <c:showBubbleSize val="0"/>
        </c:dLbls>
        <c:marker val="1"/>
        <c:smooth val="0"/>
        <c:axId val="237320616"/>
        <c:axId val="237321008"/>
      </c:lineChart>
      <c:catAx>
        <c:axId val="237320616"/>
        <c:scaling>
          <c:orientation val="minMax"/>
        </c:scaling>
        <c:delete val="0"/>
        <c:axPos val="b"/>
        <c:numFmt formatCode="General" sourceLinked="0"/>
        <c:majorTickMark val="none"/>
        <c:minorTickMark val="none"/>
        <c:tickLblPos val="nextTo"/>
        <c:txPr>
          <a:bodyPr/>
          <a:lstStyle/>
          <a:p>
            <a:pPr>
              <a:defRPr b="1"/>
            </a:pPr>
            <a:endParaRPr lang="en-US"/>
          </a:p>
        </c:txPr>
        <c:crossAx val="237321008"/>
        <c:crosses val="autoZero"/>
        <c:auto val="1"/>
        <c:lblAlgn val="ctr"/>
        <c:lblOffset val="100"/>
        <c:noMultiLvlLbl val="0"/>
      </c:catAx>
      <c:valAx>
        <c:axId val="237321008"/>
        <c:scaling>
          <c:orientation val="minMax"/>
        </c:scaling>
        <c:delete val="0"/>
        <c:axPos val="l"/>
        <c:majorGridlines/>
        <c:title>
          <c:tx>
            <c:rich>
              <a:bodyPr rot="-5400000" vert="horz"/>
              <a:lstStyle/>
              <a:p>
                <a:pPr>
                  <a:defRPr/>
                </a:pPr>
                <a:r>
                  <a:rPr lang="en-US"/>
                  <a:t>Absence Rate (percent)</a:t>
                </a:r>
              </a:p>
            </c:rich>
          </c:tx>
          <c:overlay val="0"/>
        </c:title>
        <c:numFmt formatCode="0.0%" sourceLinked="1"/>
        <c:majorTickMark val="none"/>
        <c:minorTickMark val="none"/>
        <c:tickLblPos val="nextTo"/>
        <c:txPr>
          <a:bodyPr/>
          <a:lstStyle/>
          <a:p>
            <a:pPr>
              <a:defRPr b="1"/>
            </a:pPr>
            <a:endParaRPr lang="en-US"/>
          </a:p>
        </c:txPr>
        <c:crossAx val="237320616"/>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Average # Days Absent</a:t>
            </a:r>
          </a:p>
          <a:p>
            <a:pPr>
              <a:defRPr/>
            </a:pPr>
            <a:r>
              <a:rPr lang="en-US" sz="1400"/>
              <a:t>(by</a:t>
            </a:r>
            <a:r>
              <a:rPr lang="en-US" sz="1400" baseline="0"/>
              <a:t> Race/Ethnicity, by Quarter)</a:t>
            </a:r>
            <a:endParaRPr lang="en-US" sz="1400"/>
          </a:p>
        </c:rich>
      </c:tx>
      <c:overlay val="0"/>
    </c:title>
    <c:autoTitleDeleted val="0"/>
    <c:plotArea>
      <c:layout/>
      <c:lineChart>
        <c:grouping val="standard"/>
        <c:varyColors val="0"/>
        <c:ser>
          <c:idx val="0"/>
          <c:order val="0"/>
          <c:tx>
            <c:strRef>
              <c:f>'Absences by race-ethnicity'!$F$37</c:f>
              <c:strCache>
                <c:ptCount val="1"/>
                <c:pt idx="0">
                  <c:v>Am. Ind.</c:v>
                </c:pt>
              </c:strCache>
            </c:strRef>
          </c:tx>
          <c:cat>
            <c:strRef>
              <c:f>'Absences by race-ethnicity'!$B$26:$E$26</c:f>
              <c:strCache>
                <c:ptCount val="4"/>
                <c:pt idx="0">
                  <c:v>Q1</c:v>
                </c:pt>
                <c:pt idx="1">
                  <c:v>Q2</c:v>
                </c:pt>
                <c:pt idx="2">
                  <c:v>Q3</c:v>
                </c:pt>
                <c:pt idx="3">
                  <c:v>Q4</c:v>
                </c:pt>
              </c:strCache>
            </c:strRef>
          </c:cat>
          <c:val>
            <c:numRef>
              <c:f>'Absences by race-ethnicity'!$B$37:$E$37</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0-50F5-4EF3-BAEE-B321BAD25A86}"/>
            </c:ext>
          </c:extLst>
        </c:ser>
        <c:ser>
          <c:idx val="1"/>
          <c:order val="1"/>
          <c:tx>
            <c:strRef>
              <c:f>'Absences by race-ethnicity'!$F$38</c:f>
              <c:strCache>
                <c:ptCount val="1"/>
                <c:pt idx="0">
                  <c:v>Asian</c:v>
                </c:pt>
              </c:strCache>
            </c:strRef>
          </c:tx>
          <c:cat>
            <c:strRef>
              <c:f>'Absences by race-ethnicity'!$B$26:$E$26</c:f>
              <c:strCache>
                <c:ptCount val="4"/>
                <c:pt idx="0">
                  <c:v>Q1</c:v>
                </c:pt>
                <c:pt idx="1">
                  <c:v>Q2</c:v>
                </c:pt>
                <c:pt idx="2">
                  <c:v>Q3</c:v>
                </c:pt>
                <c:pt idx="3">
                  <c:v>Q4</c:v>
                </c:pt>
              </c:strCache>
            </c:strRef>
          </c:cat>
          <c:val>
            <c:numRef>
              <c:f>'Absences by race-ethnicity'!$B$38:$E$38</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1-50F5-4EF3-BAEE-B321BAD25A86}"/>
            </c:ext>
          </c:extLst>
        </c:ser>
        <c:ser>
          <c:idx val="2"/>
          <c:order val="2"/>
          <c:tx>
            <c:strRef>
              <c:f>'Absences by race-ethnicity'!$F$39</c:f>
              <c:strCache>
                <c:ptCount val="1"/>
                <c:pt idx="0">
                  <c:v>BL</c:v>
                </c:pt>
              </c:strCache>
            </c:strRef>
          </c:tx>
          <c:cat>
            <c:strRef>
              <c:f>'Absences by race-ethnicity'!$B$26:$E$26</c:f>
              <c:strCache>
                <c:ptCount val="4"/>
                <c:pt idx="0">
                  <c:v>Q1</c:v>
                </c:pt>
                <c:pt idx="1">
                  <c:v>Q2</c:v>
                </c:pt>
                <c:pt idx="2">
                  <c:v>Q3</c:v>
                </c:pt>
                <c:pt idx="3">
                  <c:v>Q4</c:v>
                </c:pt>
              </c:strCache>
            </c:strRef>
          </c:cat>
          <c:val>
            <c:numRef>
              <c:f>'Absences by race-ethnicity'!$B$39:$E$39</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50F5-4EF3-BAEE-B321BAD25A86}"/>
            </c:ext>
          </c:extLst>
        </c:ser>
        <c:ser>
          <c:idx val="3"/>
          <c:order val="3"/>
          <c:tx>
            <c:strRef>
              <c:f>'Absences by race-ethnicity'!$F$40</c:f>
              <c:strCache>
                <c:ptCount val="1"/>
                <c:pt idx="0">
                  <c:v>HI</c:v>
                </c:pt>
              </c:strCache>
            </c:strRef>
          </c:tx>
          <c:cat>
            <c:strRef>
              <c:f>'Absences by race-ethnicity'!$B$26:$E$26</c:f>
              <c:strCache>
                <c:ptCount val="4"/>
                <c:pt idx="0">
                  <c:v>Q1</c:v>
                </c:pt>
                <c:pt idx="1">
                  <c:v>Q2</c:v>
                </c:pt>
                <c:pt idx="2">
                  <c:v>Q3</c:v>
                </c:pt>
                <c:pt idx="3">
                  <c:v>Q4</c:v>
                </c:pt>
              </c:strCache>
            </c:strRef>
          </c:cat>
          <c:val>
            <c:numRef>
              <c:f>'Absences by race-ethnicity'!$B$40:$E$40</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3-50F5-4EF3-BAEE-B321BAD25A86}"/>
            </c:ext>
          </c:extLst>
        </c:ser>
        <c:ser>
          <c:idx val="4"/>
          <c:order val="4"/>
          <c:tx>
            <c:strRef>
              <c:f>'Absences by race-ethnicity'!$F$41</c:f>
              <c:strCache>
                <c:ptCount val="1"/>
                <c:pt idx="0">
                  <c:v>Haw/Pac</c:v>
                </c:pt>
              </c:strCache>
            </c:strRef>
          </c:tx>
          <c:cat>
            <c:strRef>
              <c:f>'Absences by race-ethnicity'!$B$26:$E$26</c:f>
              <c:strCache>
                <c:ptCount val="4"/>
                <c:pt idx="0">
                  <c:v>Q1</c:v>
                </c:pt>
                <c:pt idx="1">
                  <c:v>Q2</c:v>
                </c:pt>
                <c:pt idx="2">
                  <c:v>Q3</c:v>
                </c:pt>
                <c:pt idx="3">
                  <c:v>Q4</c:v>
                </c:pt>
              </c:strCache>
            </c:strRef>
          </c:cat>
          <c:val>
            <c:numRef>
              <c:f>'Absences by race-ethnicity'!$B$41:$E$41</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4-50F5-4EF3-BAEE-B321BAD25A86}"/>
            </c:ext>
          </c:extLst>
        </c:ser>
        <c:ser>
          <c:idx val="5"/>
          <c:order val="5"/>
          <c:tx>
            <c:strRef>
              <c:f>'Absences by race-ethnicity'!$F$42</c:f>
              <c:strCache>
                <c:ptCount val="1"/>
                <c:pt idx="0">
                  <c:v>WH</c:v>
                </c:pt>
              </c:strCache>
            </c:strRef>
          </c:tx>
          <c:cat>
            <c:strRef>
              <c:f>'Absences by race-ethnicity'!$B$26:$E$26</c:f>
              <c:strCache>
                <c:ptCount val="4"/>
                <c:pt idx="0">
                  <c:v>Q1</c:v>
                </c:pt>
                <c:pt idx="1">
                  <c:v>Q2</c:v>
                </c:pt>
                <c:pt idx="2">
                  <c:v>Q3</c:v>
                </c:pt>
                <c:pt idx="3">
                  <c:v>Q4</c:v>
                </c:pt>
              </c:strCache>
            </c:strRef>
          </c:cat>
          <c:val>
            <c:numRef>
              <c:f>'Absences by race-ethnicity'!$B$42:$E$42</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5-50F5-4EF3-BAEE-B321BAD25A86}"/>
            </c:ext>
          </c:extLst>
        </c:ser>
        <c:ser>
          <c:idx val="6"/>
          <c:order val="6"/>
          <c:tx>
            <c:strRef>
              <c:f>'Absences by race-ethnicity'!$F$43</c:f>
              <c:strCache>
                <c:ptCount val="1"/>
                <c:pt idx="0">
                  <c:v>2 or more</c:v>
                </c:pt>
              </c:strCache>
            </c:strRef>
          </c:tx>
          <c:cat>
            <c:strRef>
              <c:f>'Absences by race-ethnicity'!$B$26:$E$26</c:f>
              <c:strCache>
                <c:ptCount val="4"/>
                <c:pt idx="0">
                  <c:v>Q1</c:v>
                </c:pt>
                <c:pt idx="1">
                  <c:v>Q2</c:v>
                </c:pt>
                <c:pt idx="2">
                  <c:v>Q3</c:v>
                </c:pt>
                <c:pt idx="3">
                  <c:v>Q4</c:v>
                </c:pt>
              </c:strCache>
            </c:strRef>
          </c:cat>
          <c:val>
            <c:numRef>
              <c:f>'Absences by race-ethnicity'!$B$43:$E$43</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6-50F5-4EF3-BAEE-B321BAD25A86}"/>
            </c:ext>
          </c:extLst>
        </c:ser>
        <c:dLbls>
          <c:showLegendKey val="0"/>
          <c:showVal val="0"/>
          <c:showCatName val="0"/>
          <c:showSerName val="0"/>
          <c:showPercent val="0"/>
          <c:showBubbleSize val="0"/>
        </c:dLbls>
        <c:marker val="1"/>
        <c:smooth val="0"/>
        <c:axId val="238121288"/>
        <c:axId val="238121680"/>
      </c:lineChart>
      <c:catAx>
        <c:axId val="238121288"/>
        <c:scaling>
          <c:orientation val="minMax"/>
        </c:scaling>
        <c:delete val="0"/>
        <c:axPos val="b"/>
        <c:numFmt formatCode="General" sourceLinked="0"/>
        <c:majorTickMark val="none"/>
        <c:minorTickMark val="none"/>
        <c:tickLblPos val="nextTo"/>
        <c:txPr>
          <a:bodyPr/>
          <a:lstStyle/>
          <a:p>
            <a:pPr>
              <a:defRPr b="1"/>
            </a:pPr>
            <a:endParaRPr lang="en-US"/>
          </a:p>
        </c:txPr>
        <c:crossAx val="238121680"/>
        <c:crosses val="autoZero"/>
        <c:auto val="1"/>
        <c:lblAlgn val="ctr"/>
        <c:lblOffset val="100"/>
        <c:noMultiLvlLbl val="0"/>
      </c:catAx>
      <c:valAx>
        <c:axId val="238121680"/>
        <c:scaling>
          <c:orientation val="minMax"/>
        </c:scaling>
        <c:delete val="0"/>
        <c:axPos val="l"/>
        <c:majorGridlines/>
        <c:title>
          <c:tx>
            <c:rich>
              <a:bodyPr rot="-5400000" vert="horz"/>
              <a:lstStyle/>
              <a:p>
                <a:pPr>
                  <a:defRPr/>
                </a:pPr>
                <a:r>
                  <a:rPr lang="en-US"/>
                  <a:t>Absence Rate (percent)</a:t>
                </a:r>
              </a:p>
            </c:rich>
          </c:tx>
          <c:overlay val="0"/>
        </c:title>
        <c:numFmt formatCode="0.0" sourceLinked="1"/>
        <c:majorTickMark val="none"/>
        <c:minorTickMark val="none"/>
        <c:tickLblPos val="nextTo"/>
        <c:txPr>
          <a:bodyPr/>
          <a:lstStyle/>
          <a:p>
            <a:pPr>
              <a:defRPr b="1"/>
            </a:pPr>
            <a:endParaRPr lang="en-US"/>
          </a:p>
        </c:txPr>
        <c:crossAx val="238121288"/>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Absence Rates, </a:t>
            </a:r>
          </a:p>
          <a:p>
            <a:pPr>
              <a:defRPr/>
            </a:pPr>
            <a:r>
              <a:rPr lang="en-US" sz="1400"/>
              <a:t>(</a:t>
            </a:r>
            <a:r>
              <a:rPr lang="en-US" sz="1400" b="1" i="0" u="none" strike="noStrike" baseline="0"/>
              <a:t>by Grade, by Quarter</a:t>
            </a:r>
            <a:r>
              <a:rPr lang="en-US" sz="1400"/>
              <a:t>)</a:t>
            </a:r>
          </a:p>
        </c:rich>
      </c:tx>
      <c:overlay val="0"/>
    </c:title>
    <c:autoTitleDeleted val="0"/>
    <c:plotArea>
      <c:layout/>
      <c:barChart>
        <c:barDir val="col"/>
        <c:grouping val="clustered"/>
        <c:varyColors val="0"/>
        <c:ser>
          <c:idx val="0"/>
          <c:order val="0"/>
          <c:tx>
            <c:strRef>
              <c:f>'Absences by grade'!$B$21</c:f>
              <c:strCache>
                <c:ptCount val="1"/>
                <c:pt idx="0">
                  <c:v>1st Quarter</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grade'!$A$22:$A$25</c:f>
              <c:strCache>
                <c:ptCount val="4"/>
                <c:pt idx="0">
                  <c:v>Gr 9</c:v>
                </c:pt>
                <c:pt idx="1">
                  <c:v>Gr 10</c:v>
                </c:pt>
                <c:pt idx="2">
                  <c:v>Gr 11</c:v>
                </c:pt>
                <c:pt idx="3">
                  <c:v>Gr 12</c:v>
                </c:pt>
              </c:strCache>
            </c:strRef>
          </c:cat>
          <c:val>
            <c:numRef>
              <c:f>'Absences by grade'!$B$22:$B$25</c:f>
              <c:numCache>
                <c:formatCode>0.0%</c:formatCode>
                <c:ptCount val="4"/>
                <c:pt idx="0">
                  <c:v>0</c:v>
                </c:pt>
                <c:pt idx="1">
                  <c:v>0</c:v>
                </c:pt>
                <c:pt idx="2">
                  <c:v>0</c:v>
                </c:pt>
                <c:pt idx="3">
                  <c:v>0</c:v>
                </c:pt>
              </c:numCache>
            </c:numRef>
          </c:val>
          <c:extLst>
            <c:ext xmlns:c16="http://schemas.microsoft.com/office/drawing/2014/chart" uri="{C3380CC4-5D6E-409C-BE32-E72D297353CC}">
              <c16:uniqueId val="{00000000-ADA6-444F-BB8A-7DF87C0BC240}"/>
            </c:ext>
          </c:extLst>
        </c:ser>
        <c:ser>
          <c:idx val="1"/>
          <c:order val="1"/>
          <c:tx>
            <c:strRef>
              <c:f>'Absences by grade'!$C$21</c:f>
              <c:strCache>
                <c:ptCount val="1"/>
                <c:pt idx="0">
                  <c:v>2nd Quarter</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grade'!$A$22:$A$25</c:f>
              <c:strCache>
                <c:ptCount val="4"/>
                <c:pt idx="0">
                  <c:v>Gr 9</c:v>
                </c:pt>
                <c:pt idx="1">
                  <c:v>Gr 10</c:v>
                </c:pt>
                <c:pt idx="2">
                  <c:v>Gr 11</c:v>
                </c:pt>
                <c:pt idx="3">
                  <c:v>Gr 12</c:v>
                </c:pt>
              </c:strCache>
            </c:strRef>
          </c:cat>
          <c:val>
            <c:numRef>
              <c:f>'Absences by grade'!$C$22:$C$25</c:f>
              <c:numCache>
                <c:formatCode>0.0%</c:formatCode>
                <c:ptCount val="4"/>
                <c:pt idx="0">
                  <c:v>0</c:v>
                </c:pt>
                <c:pt idx="1">
                  <c:v>0</c:v>
                </c:pt>
                <c:pt idx="2">
                  <c:v>0</c:v>
                </c:pt>
                <c:pt idx="3">
                  <c:v>0</c:v>
                </c:pt>
              </c:numCache>
            </c:numRef>
          </c:val>
          <c:extLst>
            <c:ext xmlns:c16="http://schemas.microsoft.com/office/drawing/2014/chart" uri="{C3380CC4-5D6E-409C-BE32-E72D297353CC}">
              <c16:uniqueId val="{00000001-ADA6-444F-BB8A-7DF87C0BC240}"/>
            </c:ext>
          </c:extLst>
        </c:ser>
        <c:ser>
          <c:idx val="2"/>
          <c:order val="2"/>
          <c:tx>
            <c:strRef>
              <c:f>'Absences by grade'!$D$21</c:f>
              <c:strCache>
                <c:ptCount val="1"/>
                <c:pt idx="0">
                  <c:v>3rd Quarter</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grade'!$A$22:$A$25</c:f>
              <c:strCache>
                <c:ptCount val="4"/>
                <c:pt idx="0">
                  <c:v>Gr 9</c:v>
                </c:pt>
                <c:pt idx="1">
                  <c:v>Gr 10</c:v>
                </c:pt>
                <c:pt idx="2">
                  <c:v>Gr 11</c:v>
                </c:pt>
                <c:pt idx="3">
                  <c:v>Gr 12</c:v>
                </c:pt>
              </c:strCache>
            </c:strRef>
          </c:cat>
          <c:val>
            <c:numRef>
              <c:f>'Absences by grade'!$D$22:$D$25</c:f>
              <c:numCache>
                <c:formatCode>0.0%</c:formatCode>
                <c:ptCount val="4"/>
                <c:pt idx="0">
                  <c:v>0</c:v>
                </c:pt>
                <c:pt idx="1">
                  <c:v>0</c:v>
                </c:pt>
                <c:pt idx="2">
                  <c:v>0</c:v>
                </c:pt>
                <c:pt idx="3">
                  <c:v>0</c:v>
                </c:pt>
              </c:numCache>
            </c:numRef>
          </c:val>
          <c:extLst>
            <c:ext xmlns:c16="http://schemas.microsoft.com/office/drawing/2014/chart" uri="{C3380CC4-5D6E-409C-BE32-E72D297353CC}">
              <c16:uniqueId val="{00000002-ADA6-444F-BB8A-7DF87C0BC240}"/>
            </c:ext>
          </c:extLst>
        </c:ser>
        <c:ser>
          <c:idx val="3"/>
          <c:order val="3"/>
          <c:tx>
            <c:strRef>
              <c:f>'Absences by grade'!$E$21</c:f>
              <c:strCache>
                <c:ptCount val="1"/>
                <c:pt idx="0">
                  <c:v>4th Quarter</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grade'!$A$22:$A$25</c:f>
              <c:strCache>
                <c:ptCount val="4"/>
                <c:pt idx="0">
                  <c:v>Gr 9</c:v>
                </c:pt>
                <c:pt idx="1">
                  <c:v>Gr 10</c:v>
                </c:pt>
                <c:pt idx="2">
                  <c:v>Gr 11</c:v>
                </c:pt>
                <c:pt idx="3">
                  <c:v>Gr 12</c:v>
                </c:pt>
              </c:strCache>
            </c:strRef>
          </c:cat>
          <c:val>
            <c:numRef>
              <c:f>'Absences by grade'!$E$22:$E$25</c:f>
              <c:numCache>
                <c:formatCode>0.0%</c:formatCode>
                <c:ptCount val="4"/>
                <c:pt idx="0">
                  <c:v>0</c:v>
                </c:pt>
                <c:pt idx="1">
                  <c:v>0</c:v>
                </c:pt>
                <c:pt idx="2">
                  <c:v>0</c:v>
                </c:pt>
                <c:pt idx="3">
                  <c:v>0</c:v>
                </c:pt>
              </c:numCache>
            </c:numRef>
          </c:val>
          <c:extLst>
            <c:ext xmlns:c16="http://schemas.microsoft.com/office/drawing/2014/chart" uri="{C3380CC4-5D6E-409C-BE32-E72D297353CC}">
              <c16:uniqueId val="{00000003-ADA6-444F-BB8A-7DF87C0BC240}"/>
            </c:ext>
          </c:extLst>
        </c:ser>
        <c:dLbls>
          <c:showLegendKey val="0"/>
          <c:showVal val="0"/>
          <c:showCatName val="0"/>
          <c:showSerName val="0"/>
          <c:showPercent val="0"/>
          <c:showBubbleSize val="0"/>
        </c:dLbls>
        <c:gapWidth val="150"/>
        <c:axId val="238122856"/>
        <c:axId val="238123248"/>
      </c:barChart>
      <c:catAx>
        <c:axId val="238122856"/>
        <c:scaling>
          <c:orientation val="minMax"/>
        </c:scaling>
        <c:delete val="0"/>
        <c:axPos val="b"/>
        <c:numFmt formatCode="General" sourceLinked="0"/>
        <c:majorTickMark val="out"/>
        <c:minorTickMark val="none"/>
        <c:tickLblPos val="nextTo"/>
        <c:txPr>
          <a:bodyPr/>
          <a:lstStyle/>
          <a:p>
            <a:pPr>
              <a:defRPr b="1"/>
            </a:pPr>
            <a:endParaRPr lang="en-US"/>
          </a:p>
        </c:txPr>
        <c:crossAx val="238123248"/>
        <c:crosses val="autoZero"/>
        <c:auto val="1"/>
        <c:lblAlgn val="ctr"/>
        <c:lblOffset val="100"/>
        <c:noMultiLvlLbl val="0"/>
      </c:catAx>
      <c:valAx>
        <c:axId val="238123248"/>
        <c:scaling>
          <c:orientation val="minMax"/>
        </c:scaling>
        <c:delete val="0"/>
        <c:axPos val="l"/>
        <c:majorGridlines/>
        <c:title>
          <c:tx>
            <c:rich>
              <a:bodyPr rot="-5400000" vert="horz"/>
              <a:lstStyle/>
              <a:p>
                <a:pPr>
                  <a:defRPr/>
                </a:pPr>
                <a:r>
                  <a:rPr lang="en-US"/>
                  <a:t>% of instructional time missed</a:t>
                </a:r>
              </a:p>
            </c:rich>
          </c:tx>
          <c:overlay val="0"/>
        </c:title>
        <c:numFmt formatCode="0.0%" sourceLinked="1"/>
        <c:majorTickMark val="out"/>
        <c:minorTickMark val="none"/>
        <c:tickLblPos val="nextTo"/>
        <c:txPr>
          <a:bodyPr/>
          <a:lstStyle/>
          <a:p>
            <a:pPr>
              <a:defRPr b="1"/>
            </a:pPr>
            <a:endParaRPr lang="en-US"/>
          </a:p>
        </c:txPr>
        <c:crossAx val="238122856"/>
        <c:crosses val="autoZero"/>
        <c:crossBetween val="between"/>
      </c:valAx>
    </c:plotArea>
    <c:legend>
      <c:legendPos val="r"/>
      <c:overlay val="0"/>
      <c:txPr>
        <a:bodyPr/>
        <a:lstStyle/>
        <a:p>
          <a:pPr>
            <a:defRPr b="1"/>
          </a:pPr>
          <a:endParaRPr lang="en-US"/>
        </a:p>
      </c:txPr>
    </c:legend>
    <c:plotVisOnly val="1"/>
    <c:dispBlanksAs val="gap"/>
    <c:showDLblsOverMax val="0"/>
  </c:chart>
  <c:printSettings>
    <c:headerFooter/>
    <c:pageMargins b="0.75000000000000056" l="0.70000000000000051" r="0.70000000000000051" t="0.75000000000000056" header="0.30000000000000027" footer="0.30000000000000027"/>
    <c:pageSetup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 of Days Absent per Student</a:t>
            </a:r>
          </a:p>
          <a:p>
            <a:pPr>
              <a:defRPr/>
            </a:pPr>
            <a:r>
              <a:rPr lang="en-US" sz="1400"/>
              <a:t>(</a:t>
            </a:r>
            <a:r>
              <a:rPr lang="en-US" sz="1400" b="1" i="0" u="none" strike="noStrike" baseline="0"/>
              <a:t>by Grade, by Quarter</a:t>
            </a:r>
            <a:r>
              <a:rPr lang="en-US" sz="1400"/>
              <a:t>)</a:t>
            </a:r>
          </a:p>
        </c:rich>
      </c:tx>
      <c:overlay val="0"/>
    </c:title>
    <c:autoTitleDeleted val="0"/>
    <c:plotArea>
      <c:layout/>
      <c:barChart>
        <c:barDir val="col"/>
        <c:grouping val="clustered"/>
        <c:varyColors val="0"/>
        <c:ser>
          <c:idx val="0"/>
          <c:order val="0"/>
          <c:tx>
            <c:strRef>
              <c:f>'Absences by grade'!$B$28</c:f>
              <c:strCache>
                <c:ptCount val="1"/>
                <c:pt idx="0">
                  <c:v>1st Quarter</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grade'!$A$29:$A$32</c:f>
              <c:strCache>
                <c:ptCount val="4"/>
                <c:pt idx="0">
                  <c:v>Gr 9</c:v>
                </c:pt>
                <c:pt idx="1">
                  <c:v>Gr 10</c:v>
                </c:pt>
                <c:pt idx="2">
                  <c:v>Gr 11</c:v>
                </c:pt>
                <c:pt idx="3">
                  <c:v>Gr 12</c:v>
                </c:pt>
              </c:strCache>
            </c:strRef>
          </c:cat>
          <c:val>
            <c:numRef>
              <c:f>'Absences by grade'!$B$29:$B$32</c:f>
              <c:numCache>
                <c:formatCode>0.0</c:formatCode>
                <c:ptCount val="4"/>
                <c:pt idx="0">
                  <c:v>0</c:v>
                </c:pt>
                <c:pt idx="1">
                  <c:v>0</c:v>
                </c:pt>
                <c:pt idx="2">
                  <c:v>0</c:v>
                </c:pt>
                <c:pt idx="3">
                  <c:v>0</c:v>
                </c:pt>
              </c:numCache>
            </c:numRef>
          </c:val>
          <c:extLst>
            <c:ext xmlns:c16="http://schemas.microsoft.com/office/drawing/2014/chart" uri="{C3380CC4-5D6E-409C-BE32-E72D297353CC}">
              <c16:uniqueId val="{00000000-7E50-4562-925E-4BB03AFE23AC}"/>
            </c:ext>
          </c:extLst>
        </c:ser>
        <c:ser>
          <c:idx val="1"/>
          <c:order val="1"/>
          <c:tx>
            <c:strRef>
              <c:f>'Absences by grade'!$C$28</c:f>
              <c:strCache>
                <c:ptCount val="1"/>
                <c:pt idx="0">
                  <c:v>2nd Quarter</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grade'!$A$29:$A$32</c:f>
              <c:strCache>
                <c:ptCount val="4"/>
                <c:pt idx="0">
                  <c:v>Gr 9</c:v>
                </c:pt>
                <c:pt idx="1">
                  <c:v>Gr 10</c:v>
                </c:pt>
                <c:pt idx="2">
                  <c:v>Gr 11</c:v>
                </c:pt>
                <c:pt idx="3">
                  <c:v>Gr 12</c:v>
                </c:pt>
              </c:strCache>
            </c:strRef>
          </c:cat>
          <c:val>
            <c:numRef>
              <c:f>'Absences by grade'!$C$29:$C$32</c:f>
              <c:numCache>
                <c:formatCode>0.0</c:formatCode>
                <c:ptCount val="4"/>
                <c:pt idx="0">
                  <c:v>0</c:v>
                </c:pt>
                <c:pt idx="1">
                  <c:v>0</c:v>
                </c:pt>
                <c:pt idx="2">
                  <c:v>0</c:v>
                </c:pt>
                <c:pt idx="3">
                  <c:v>0</c:v>
                </c:pt>
              </c:numCache>
            </c:numRef>
          </c:val>
          <c:extLst>
            <c:ext xmlns:c16="http://schemas.microsoft.com/office/drawing/2014/chart" uri="{C3380CC4-5D6E-409C-BE32-E72D297353CC}">
              <c16:uniqueId val="{00000001-7E50-4562-925E-4BB03AFE23AC}"/>
            </c:ext>
          </c:extLst>
        </c:ser>
        <c:ser>
          <c:idx val="2"/>
          <c:order val="2"/>
          <c:tx>
            <c:strRef>
              <c:f>'Absences by grade'!$D$28</c:f>
              <c:strCache>
                <c:ptCount val="1"/>
                <c:pt idx="0">
                  <c:v>3rd Quarter</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grade'!$A$29:$A$32</c:f>
              <c:strCache>
                <c:ptCount val="4"/>
                <c:pt idx="0">
                  <c:v>Gr 9</c:v>
                </c:pt>
                <c:pt idx="1">
                  <c:v>Gr 10</c:v>
                </c:pt>
                <c:pt idx="2">
                  <c:v>Gr 11</c:v>
                </c:pt>
                <c:pt idx="3">
                  <c:v>Gr 12</c:v>
                </c:pt>
              </c:strCache>
            </c:strRef>
          </c:cat>
          <c:val>
            <c:numRef>
              <c:f>'Absences by grade'!$D$29:$D$32</c:f>
              <c:numCache>
                <c:formatCode>0.0</c:formatCode>
                <c:ptCount val="4"/>
                <c:pt idx="0">
                  <c:v>0</c:v>
                </c:pt>
                <c:pt idx="1">
                  <c:v>0</c:v>
                </c:pt>
                <c:pt idx="2">
                  <c:v>0</c:v>
                </c:pt>
                <c:pt idx="3">
                  <c:v>0</c:v>
                </c:pt>
              </c:numCache>
            </c:numRef>
          </c:val>
          <c:extLst>
            <c:ext xmlns:c16="http://schemas.microsoft.com/office/drawing/2014/chart" uri="{C3380CC4-5D6E-409C-BE32-E72D297353CC}">
              <c16:uniqueId val="{00000002-7E50-4562-925E-4BB03AFE23AC}"/>
            </c:ext>
          </c:extLst>
        </c:ser>
        <c:ser>
          <c:idx val="3"/>
          <c:order val="3"/>
          <c:tx>
            <c:strRef>
              <c:f>'Absences by grade'!$E$28</c:f>
              <c:strCache>
                <c:ptCount val="1"/>
                <c:pt idx="0">
                  <c:v>4th Quarter</c:v>
                </c:pt>
              </c:strCache>
            </c:strRef>
          </c:tx>
          <c:invertIfNegative val="0"/>
          <c:dLbls>
            <c:spPr>
              <a:noFill/>
              <a:ln>
                <a:noFill/>
              </a:ln>
              <a:effectLst/>
            </c:spPr>
            <c:txPr>
              <a:bodyPr rot="-5400000" vert="horz"/>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grade'!$A$29:$A$32</c:f>
              <c:strCache>
                <c:ptCount val="4"/>
                <c:pt idx="0">
                  <c:v>Gr 9</c:v>
                </c:pt>
                <c:pt idx="1">
                  <c:v>Gr 10</c:v>
                </c:pt>
                <c:pt idx="2">
                  <c:v>Gr 11</c:v>
                </c:pt>
                <c:pt idx="3">
                  <c:v>Gr 12</c:v>
                </c:pt>
              </c:strCache>
            </c:strRef>
          </c:cat>
          <c:val>
            <c:numRef>
              <c:f>'Absences by grade'!$E$29:$E$32</c:f>
              <c:numCache>
                <c:formatCode>0.0</c:formatCode>
                <c:ptCount val="4"/>
                <c:pt idx="0">
                  <c:v>0</c:v>
                </c:pt>
                <c:pt idx="1">
                  <c:v>0</c:v>
                </c:pt>
                <c:pt idx="2">
                  <c:v>0</c:v>
                </c:pt>
                <c:pt idx="3">
                  <c:v>0</c:v>
                </c:pt>
              </c:numCache>
            </c:numRef>
          </c:val>
          <c:extLst>
            <c:ext xmlns:c16="http://schemas.microsoft.com/office/drawing/2014/chart" uri="{C3380CC4-5D6E-409C-BE32-E72D297353CC}">
              <c16:uniqueId val="{00000003-7E50-4562-925E-4BB03AFE23AC}"/>
            </c:ext>
          </c:extLst>
        </c:ser>
        <c:dLbls>
          <c:showLegendKey val="0"/>
          <c:showVal val="0"/>
          <c:showCatName val="0"/>
          <c:showSerName val="0"/>
          <c:showPercent val="0"/>
          <c:showBubbleSize val="0"/>
        </c:dLbls>
        <c:gapWidth val="150"/>
        <c:axId val="238124032"/>
        <c:axId val="238124424"/>
      </c:barChart>
      <c:catAx>
        <c:axId val="238124032"/>
        <c:scaling>
          <c:orientation val="minMax"/>
        </c:scaling>
        <c:delete val="0"/>
        <c:axPos val="b"/>
        <c:numFmt formatCode="General" sourceLinked="0"/>
        <c:majorTickMark val="out"/>
        <c:minorTickMark val="none"/>
        <c:tickLblPos val="nextTo"/>
        <c:txPr>
          <a:bodyPr/>
          <a:lstStyle/>
          <a:p>
            <a:pPr>
              <a:defRPr b="1"/>
            </a:pPr>
            <a:endParaRPr lang="en-US"/>
          </a:p>
        </c:txPr>
        <c:crossAx val="238124424"/>
        <c:crosses val="autoZero"/>
        <c:auto val="1"/>
        <c:lblAlgn val="ctr"/>
        <c:lblOffset val="100"/>
        <c:noMultiLvlLbl val="0"/>
      </c:catAx>
      <c:valAx>
        <c:axId val="238124424"/>
        <c:scaling>
          <c:orientation val="minMax"/>
        </c:scaling>
        <c:delete val="0"/>
        <c:axPos val="l"/>
        <c:majorGridlines/>
        <c:title>
          <c:tx>
            <c:rich>
              <a:bodyPr rot="-5400000" vert="horz"/>
              <a:lstStyle/>
              <a:p>
                <a:pPr>
                  <a:defRPr sz="1100" b="1"/>
                </a:pPr>
                <a:r>
                  <a:rPr lang="en-US" sz="1100" b="1"/>
                  <a:t>Average # Days </a:t>
                </a:r>
                <a:r>
                  <a:rPr lang="en-US" sz="1000" b="1"/>
                  <a:t>Absent</a:t>
                </a:r>
              </a:p>
            </c:rich>
          </c:tx>
          <c:layout>
            <c:manualLayout>
              <c:xMode val="edge"/>
              <c:yMode val="edge"/>
              <c:x val="2.222222222222224E-2"/>
              <c:y val="0.32507144940215821"/>
            </c:manualLayout>
          </c:layout>
          <c:overlay val="0"/>
        </c:title>
        <c:numFmt formatCode="0.0" sourceLinked="1"/>
        <c:majorTickMark val="out"/>
        <c:minorTickMark val="none"/>
        <c:tickLblPos val="nextTo"/>
        <c:txPr>
          <a:bodyPr/>
          <a:lstStyle/>
          <a:p>
            <a:pPr>
              <a:defRPr b="1"/>
            </a:pPr>
            <a:endParaRPr lang="en-US"/>
          </a:p>
        </c:txPr>
        <c:crossAx val="238124032"/>
        <c:crosses val="autoZero"/>
        <c:crossBetween val="between"/>
      </c:valAx>
    </c:plotArea>
    <c:legend>
      <c:legendPos val="r"/>
      <c:overlay val="0"/>
      <c:txPr>
        <a:bodyPr/>
        <a:lstStyle/>
        <a:p>
          <a:pPr>
            <a:defRPr b="1"/>
          </a:pPr>
          <a:endParaRPr lang="en-US"/>
        </a:p>
      </c:txPr>
    </c:legend>
    <c:plotVisOnly val="1"/>
    <c:dispBlanksAs val="gap"/>
    <c:showDLblsOverMax val="0"/>
  </c:chart>
  <c:printSettings>
    <c:headerFooter/>
    <c:pageMargins b="0.75000000000000089" l="0.70000000000000062" r="0.70000000000000062" t="0.75000000000000089"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All Students Absence Rates</a:t>
            </a:r>
          </a:p>
          <a:p>
            <a:pPr>
              <a:defRPr/>
            </a:pPr>
            <a:r>
              <a:rPr lang="en-US" sz="1200"/>
              <a:t>(by quarter)</a:t>
            </a:r>
          </a:p>
        </c:rich>
      </c:tx>
      <c:overlay val="0"/>
    </c:title>
    <c:autoTitleDeleted val="0"/>
    <c:plotArea>
      <c:layout/>
      <c:barChart>
        <c:barDir val="col"/>
        <c:grouping val="clustered"/>
        <c:varyColors val="0"/>
        <c:ser>
          <c:idx val="0"/>
          <c:order val="0"/>
          <c:spPr>
            <a:solidFill>
              <a:srgbClr val="99CCFF"/>
            </a:solidFill>
          </c:spPr>
          <c:invertIfNegative val="0"/>
          <c:dLbls>
            <c:spPr>
              <a:noFill/>
              <a:ln>
                <a:noFill/>
              </a:ln>
              <a:effectLst/>
            </c:spPr>
            <c:txPr>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quarter'!$B$2:$E$2</c:f>
              <c:strCache>
                <c:ptCount val="4"/>
                <c:pt idx="0">
                  <c:v>1st Quarter</c:v>
                </c:pt>
                <c:pt idx="1">
                  <c:v>2nd Quarter</c:v>
                </c:pt>
                <c:pt idx="2">
                  <c:v>3rd Quarter</c:v>
                </c:pt>
                <c:pt idx="3">
                  <c:v>4th Quarter</c:v>
                </c:pt>
              </c:strCache>
            </c:strRef>
          </c:cat>
          <c:val>
            <c:numRef>
              <c:f>'Absences by quarter'!$B$13:$E$13</c:f>
              <c:numCache>
                <c:formatCode>0.0%</c:formatCode>
                <c:ptCount val="4"/>
                <c:pt idx="0">
                  <c:v>0</c:v>
                </c:pt>
                <c:pt idx="1">
                  <c:v>0</c:v>
                </c:pt>
                <c:pt idx="2">
                  <c:v>0</c:v>
                </c:pt>
                <c:pt idx="3">
                  <c:v>0</c:v>
                </c:pt>
              </c:numCache>
            </c:numRef>
          </c:val>
          <c:extLst>
            <c:ext xmlns:c16="http://schemas.microsoft.com/office/drawing/2014/chart" uri="{C3380CC4-5D6E-409C-BE32-E72D297353CC}">
              <c16:uniqueId val="{00000000-D924-4DD1-8267-B9759601A1A8}"/>
            </c:ext>
          </c:extLst>
        </c:ser>
        <c:dLbls>
          <c:showLegendKey val="0"/>
          <c:showVal val="0"/>
          <c:showCatName val="0"/>
          <c:showSerName val="0"/>
          <c:showPercent val="0"/>
          <c:showBubbleSize val="0"/>
        </c:dLbls>
        <c:gapWidth val="150"/>
        <c:axId val="192618288"/>
        <c:axId val="192618672"/>
      </c:barChart>
      <c:catAx>
        <c:axId val="192618288"/>
        <c:scaling>
          <c:orientation val="minMax"/>
        </c:scaling>
        <c:delete val="0"/>
        <c:axPos val="b"/>
        <c:numFmt formatCode="General" sourceLinked="0"/>
        <c:majorTickMark val="out"/>
        <c:minorTickMark val="none"/>
        <c:tickLblPos val="nextTo"/>
        <c:txPr>
          <a:bodyPr/>
          <a:lstStyle/>
          <a:p>
            <a:pPr>
              <a:defRPr sz="1050" b="1"/>
            </a:pPr>
            <a:endParaRPr lang="en-US"/>
          </a:p>
        </c:txPr>
        <c:crossAx val="192618672"/>
        <c:crosses val="autoZero"/>
        <c:auto val="1"/>
        <c:lblAlgn val="ctr"/>
        <c:lblOffset val="100"/>
        <c:noMultiLvlLbl val="0"/>
      </c:catAx>
      <c:valAx>
        <c:axId val="192618672"/>
        <c:scaling>
          <c:orientation val="minMax"/>
        </c:scaling>
        <c:delete val="0"/>
        <c:axPos val="l"/>
        <c:title>
          <c:tx>
            <c:rich>
              <a:bodyPr rot="-5400000" vert="horz"/>
              <a:lstStyle/>
              <a:p>
                <a:pPr>
                  <a:defRPr/>
                </a:pPr>
                <a:r>
                  <a:rPr lang="en-US"/>
                  <a:t>Absence rate</a:t>
                </a:r>
              </a:p>
            </c:rich>
          </c:tx>
          <c:overlay val="0"/>
        </c:title>
        <c:numFmt formatCode="0.0%" sourceLinked="1"/>
        <c:majorTickMark val="out"/>
        <c:minorTickMark val="none"/>
        <c:tickLblPos val="nextTo"/>
        <c:txPr>
          <a:bodyPr/>
          <a:lstStyle/>
          <a:p>
            <a:pPr>
              <a:defRPr sz="1100" b="1"/>
            </a:pPr>
            <a:endParaRPr lang="en-US"/>
          </a:p>
        </c:txPr>
        <c:crossAx val="192618288"/>
        <c:crosses val="autoZero"/>
        <c:crossBetween val="between"/>
      </c:valAx>
    </c:plotArea>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Youth with Disabilities Attendance Rates</a:t>
            </a:r>
          </a:p>
          <a:p>
            <a:pPr>
              <a:defRPr/>
            </a:pPr>
            <a:r>
              <a:rPr lang="en-US" sz="1200"/>
              <a:t>(by quarter)</a:t>
            </a:r>
          </a:p>
        </c:rich>
      </c:tx>
      <c:overlay val="0"/>
    </c:title>
    <c:autoTitleDeleted val="0"/>
    <c:plotArea>
      <c:layout/>
      <c:barChart>
        <c:barDir val="col"/>
        <c:grouping val="clustered"/>
        <c:varyColors val="0"/>
        <c:ser>
          <c:idx val="0"/>
          <c:order val="0"/>
          <c:spPr>
            <a:solidFill>
              <a:srgbClr val="003399"/>
            </a:solidFill>
          </c:spPr>
          <c:invertIfNegative val="0"/>
          <c:dLbls>
            <c:spPr>
              <a:noFill/>
              <a:ln>
                <a:noFill/>
              </a:ln>
              <a:effectLst/>
            </c:spPr>
            <c:txPr>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quarter'!$B$2:$E$2</c:f>
              <c:strCache>
                <c:ptCount val="4"/>
                <c:pt idx="0">
                  <c:v>1st Quarter</c:v>
                </c:pt>
                <c:pt idx="1">
                  <c:v>2nd Quarter</c:v>
                </c:pt>
                <c:pt idx="2">
                  <c:v>3rd Quarter</c:v>
                </c:pt>
                <c:pt idx="3">
                  <c:v>4th Quarter</c:v>
                </c:pt>
              </c:strCache>
            </c:strRef>
          </c:cat>
          <c:val>
            <c:numRef>
              <c:f>'Absences by quarter'!$B$19:$E$19</c:f>
              <c:numCache>
                <c:formatCode>0.0%</c:formatCode>
                <c:ptCount val="4"/>
                <c:pt idx="0">
                  <c:v>0</c:v>
                </c:pt>
                <c:pt idx="1">
                  <c:v>0</c:v>
                </c:pt>
                <c:pt idx="2">
                  <c:v>0</c:v>
                </c:pt>
                <c:pt idx="3">
                  <c:v>0</c:v>
                </c:pt>
              </c:numCache>
            </c:numRef>
          </c:val>
          <c:extLst>
            <c:ext xmlns:c16="http://schemas.microsoft.com/office/drawing/2014/chart" uri="{C3380CC4-5D6E-409C-BE32-E72D297353CC}">
              <c16:uniqueId val="{00000000-199B-4585-B90B-78DBF6074D82}"/>
            </c:ext>
          </c:extLst>
        </c:ser>
        <c:dLbls>
          <c:showLegendKey val="0"/>
          <c:showVal val="0"/>
          <c:showCatName val="0"/>
          <c:showSerName val="0"/>
          <c:showPercent val="0"/>
          <c:showBubbleSize val="0"/>
        </c:dLbls>
        <c:gapWidth val="150"/>
        <c:axId val="192600376"/>
        <c:axId val="192600760"/>
      </c:barChart>
      <c:catAx>
        <c:axId val="192600376"/>
        <c:scaling>
          <c:orientation val="minMax"/>
        </c:scaling>
        <c:delete val="0"/>
        <c:axPos val="b"/>
        <c:numFmt formatCode="General" sourceLinked="0"/>
        <c:majorTickMark val="out"/>
        <c:minorTickMark val="none"/>
        <c:tickLblPos val="nextTo"/>
        <c:txPr>
          <a:bodyPr/>
          <a:lstStyle/>
          <a:p>
            <a:pPr>
              <a:defRPr sz="1050" b="1"/>
            </a:pPr>
            <a:endParaRPr lang="en-US"/>
          </a:p>
        </c:txPr>
        <c:crossAx val="192600760"/>
        <c:crosses val="autoZero"/>
        <c:auto val="1"/>
        <c:lblAlgn val="ctr"/>
        <c:lblOffset val="100"/>
        <c:noMultiLvlLbl val="0"/>
      </c:catAx>
      <c:valAx>
        <c:axId val="192600760"/>
        <c:scaling>
          <c:orientation val="minMax"/>
        </c:scaling>
        <c:delete val="0"/>
        <c:axPos val="l"/>
        <c:title>
          <c:tx>
            <c:rich>
              <a:bodyPr rot="-5400000" vert="horz"/>
              <a:lstStyle/>
              <a:p>
                <a:pPr>
                  <a:defRPr/>
                </a:pPr>
                <a:r>
                  <a:rPr lang="en-US"/>
                  <a:t>Attendance</a:t>
                </a:r>
                <a:r>
                  <a:rPr lang="en-US" baseline="0"/>
                  <a:t> </a:t>
                </a:r>
                <a:r>
                  <a:rPr lang="en-US"/>
                  <a:t>rate</a:t>
                </a:r>
              </a:p>
            </c:rich>
          </c:tx>
          <c:overlay val="0"/>
        </c:title>
        <c:numFmt formatCode="0.0%" sourceLinked="1"/>
        <c:majorTickMark val="out"/>
        <c:minorTickMark val="none"/>
        <c:tickLblPos val="nextTo"/>
        <c:txPr>
          <a:bodyPr/>
          <a:lstStyle/>
          <a:p>
            <a:pPr>
              <a:defRPr sz="1100" b="1"/>
            </a:pPr>
            <a:endParaRPr lang="en-US"/>
          </a:p>
        </c:txPr>
        <c:crossAx val="192600376"/>
        <c:crosses val="autoZero"/>
        <c:crossBetween val="between"/>
      </c:valAx>
    </c:plotArea>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All Students Attendance Rates</a:t>
            </a:r>
          </a:p>
          <a:p>
            <a:pPr>
              <a:defRPr/>
            </a:pPr>
            <a:r>
              <a:rPr lang="en-US" sz="1200"/>
              <a:t>(by quarter)</a:t>
            </a:r>
          </a:p>
        </c:rich>
      </c:tx>
      <c:overlay val="0"/>
    </c:title>
    <c:autoTitleDeleted val="0"/>
    <c:plotArea>
      <c:layout/>
      <c:barChart>
        <c:barDir val="col"/>
        <c:grouping val="clustered"/>
        <c:varyColors val="0"/>
        <c:ser>
          <c:idx val="0"/>
          <c:order val="0"/>
          <c:spPr>
            <a:solidFill>
              <a:srgbClr val="99CCFF"/>
            </a:solidFill>
          </c:spPr>
          <c:invertIfNegative val="0"/>
          <c:dLbls>
            <c:spPr>
              <a:noFill/>
              <a:ln>
                <a:noFill/>
              </a:ln>
              <a:effectLst/>
            </c:spPr>
            <c:txPr>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quarter'!$B$2:$E$2</c:f>
              <c:strCache>
                <c:ptCount val="4"/>
                <c:pt idx="0">
                  <c:v>1st Quarter</c:v>
                </c:pt>
                <c:pt idx="1">
                  <c:v>2nd Quarter</c:v>
                </c:pt>
                <c:pt idx="2">
                  <c:v>3rd Quarter</c:v>
                </c:pt>
                <c:pt idx="3">
                  <c:v>4th Quarter</c:v>
                </c:pt>
              </c:strCache>
            </c:strRef>
          </c:cat>
          <c:val>
            <c:numRef>
              <c:f>'Absences by quarter'!$B$21:$E$21</c:f>
              <c:numCache>
                <c:formatCode>0.0%</c:formatCode>
                <c:ptCount val="4"/>
                <c:pt idx="0">
                  <c:v>0</c:v>
                </c:pt>
                <c:pt idx="1">
                  <c:v>0</c:v>
                </c:pt>
                <c:pt idx="2">
                  <c:v>0</c:v>
                </c:pt>
                <c:pt idx="3">
                  <c:v>0</c:v>
                </c:pt>
              </c:numCache>
            </c:numRef>
          </c:val>
          <c:extLst>
            <c:ext xmlns:c16="http://schemas.microsoft.com/office/drawing/2014/chart" uri="{C3380CC4-5D6E-409C-BE32-E72D297353CC}">
              <c16:uniqueId val="{00000000-CAC8-4582-B330-C590BE1EFE4E}"/>
            </c:ext>
          </c:extLst>
        </c:ser>
        <c:dLbls>
          <c:showLegendKey val="0"/>
          <c:showVal val="0"/>
          <c:showCatName val="0"/>
          <c:showSerName val="0"/>
          <c:showPercent val="0"/>
          <c:showBubbleSize val="0"/>
        </c:dLbls>
        <c:gapWidth val="150"/>
        <c:axId val="189396728"/>
        <c:axId val="189397120"/>
      </c:barChart>
      <c:catAx>
        <c:axId val="189396728"/>
        <c:scaling>
          <c:orientation val="minMax"/>
        </c:scaling>
        <c:delete val="0"/>
        <c:axPos val="b"/>
        <c:numFmt formatCode="General" sourceLinked="0"/>
        <c:majorTickMark val="out"/>
        <c:minorTickMark val="none"/>
        <c:tickLblPos val="nextTo"/>
        <c:txPr>
          <a:bodyPr/>
          <a:lstStyle/>
          <a:p>
            <a:pPr>
              <a:defRPr sz="1050" b="1"/>
            </a:pPr>
            <a:endParaRPr lang="en-US"/>
          </a:p>
        </c:txPr>
        <c:crossAx val="189397120"/>
        <c:crosses val="autoZero"/>
        <c:auto val="1"/>
        <c:lblAlgn val="ctr"/>
        <c:lblOffset val="100"/>
        <c:noMultiLvlLbl val="0"/>
      </c:catAx>
      <c:valAx>
        <c:axId val="189397120"/>
        <c:scaling>
          <c:orientation val="minMax"/>
        </c:scaling>
        <c:delete val="0"/>
        <c:axPos val="l"/>
        <c:title>
          <c:tx>
            <c:rich>
              <a:bodyPr rot="-5400000" vert="horz"/>
              <a:lstStyle/>
              <a:p>
                <a:pPr>
                  <a:defRPr/>
                </a:pPr>
                <a:r>
                  <a:rPr lang="en-US"/>
                  <a:t>Attendance rate</a:t>
                </a:r>
              </a:p>
            </c:rich>
          </c:tx>
          <c:overlay val="0"/>
        </c:title>
        <c:numFmt formatCode="0.0%" sourceLinked="1"/>
        <c:majorTickMark val="out"/>
        <c:minorTickMark val="none"/>
        <c:tickLblPos val="nextTo"/>
        <c:txPr>
          <a:bodyPr/>
          <a:lstStyle/>
          <a:p>
            <a:pPr>
              <a:defRPr sz="1100" b="1"/>
            </a:pPr>
            <a:endParaRPr lang="en-US"/>
          </a:p>
        </c:txPr>
        <c:crossAx val="189396728"/>
        <c:crosses val="autoZero"/>
        <c:crossBetween val="between"/>
      </c:valAx>
    </c:plotArea>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Student Enrollment </a:t>
            </a:r>
          </a:p>
          <a:p>
            <a:pPr>
              <a:defRPr/>
            </a:pPr>
            <a:r>
              <a:rPr lang="en-US" sz="1200"/>
              <a:t>(by quarter)</a:t>
            </a:r>
          </a:p>
        </c:rich>
      </c:tx>
      <c:overlay val="0"/>
    </c:title>
    <c:autoTitleDeleted val="0"/>
    <c:plotArea>
      <c:layout>
        <c:manualLayout>
          <c:layoutTarget val="inner"/>
          <c:xMode val="edge"/>
          <c:yMode val="edge"/>
          <c:x val="0.15065288482122693"/>
          <c:y val="0.25152406757469614"/>
          <c:w val="0.81901622843565136"/>
          <c:h val="0.63768325726028363"/>
        </c:manualLayout>
      </c:layout>
      <c:lineChart>
        <c:grouping val="standard"/>
        <c:varyColors val="0"/>
        <c:ser>
          <c:idx val="0"/>
          <c:order val="0"/>
          <c:tx>
            <c:v>All students</c:v>
          </c:tx>
          <c:spPr>
            <a:ln>
              <a:solidFill>
                <a:srgbClr val="99CCFF"/>
              </a:solidFill>
            </a:ln>
          </c:spPr>
          <c:marker>
            <c:spPr>
              <a:solidFill>
                <a:srgbClr val="99CCFF"/>
              </a:solidFill>
            </c:spPr>
          </c:marker>
          <c:dLbls>
            <c:spPr>
              <a:noFill/>
              <a:ln>
                <a:noFill/>
              </a:ln>
              <a:effectLst/>
            </c:spPr>
            <c:txPr>
              <a:bodyPr/>
              <a:lstStyle/>
              <a:p>
                <a:pPr>
                  <a:defRPr sz="1200"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quarter'!$B$2:$E$2</c:f>
              <c:strCache>
                <c:ptCount val="4"/>
                <c:pt idx="0">
                  <c:v>1st Quarter</c:v>
                </c:pt>
                <c:pt idx="1">
                  <c:v>2nd Quarter</c:v>
                </c:pt>
                <c:pt idx="2">
                  <c:v>3rd Quarter</c:v>
                </c:pt>
                <c:pt idx="3">
                  <c:v>4th Quarter</c:v>
                </c:pt>
              </c:strCache>
            </c:strRef>
          </c:cat>
          <c:val>
            <c:numRef>
              <c:f>'Absences by quarter'!$B$4:$E$4</c:f>
              <c:numCache>
                <c:formatCode>General</c:formatCode>
                <c:ptCount val="4"/>
              </c:numCache>
            </c:numRef>
          </c:val>
          <c:smooth val="0"/>
          <c:extLst>
            <c:ext xmlns:c16="http://schemas.microsoft.com/office/drawing/2014/chart" uri="{C3380CC4-5D6E-409C-BE32-E72D297353CC}">
              <c16:uniqueId val="{00000000-CB4D-4E75-824D-F2AEF6204AD8}"/>
            </c:ext>
          </c:extLst>
        </c:ser>
        <c:ser>
          <c:idx val="1"/>
          <c:order val="1"/>
          <c:tx>
            <c:v>Youth with disabilities</c:v>
          </c:tx>
          <c:spPr>
            <a:ln>
              <a:solidFill>
                <a:srgbClr val="003399"/>
              </a:solidFill>
            </a:ln>
          </c:spPr>
          <c:marker>
            <c:spPr>
              <a:solidFill>
                <a:srgbClr val="003399"/>
              </a:solidFill>
            </c:spPr>
          </c:marker>
          <c:dLbls>
            <c:numFmt formatCode="#,##0" sourceLinked="0"/>
            <c:spPr>
              <a:noFill/>
              <a:ln>
                <a:noFill/>
              </a:ln>
              <a:effectLst/>
            </c:spPr>
            <c:txPr>
              <a:bodyPr/>
              <a:lstStyle/>
              <a:p>
                <a:pPr algn="ctr">
                  <a:defRPr lang="en-US" sz="12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'Absences by quarter'!$B$3:$E$3</c:f>
              <c:numCache>
                <c:formatCode>General</c:formatCode>
                <c:ptCount val="4"/>
              </c:numCache>
            </c:numRef>
          </c:val>
          <c:smooth val="0"/>
          <c:extLst>
            <c:ext xmlns:c16="http://schemas.microsoft.com/office/drawing/2014/chart" uri="{C3380CC4-5D6E-409C-BE32-E72D297353CC}">
              <c16:uniqueId val="{00000001-CB4D-4E75-824D-F2AEF6204AD8}"/>
            </c:ext>
          </c:extLst>
        </c:ser>
        <c:dLbls>
          <c:showLegendKey val="0"/>
          <c:showVal val="0"/>
          <c:showCatName val="0"/>
          <c:showSerName val="0"/>
          <c:showPercent val="0"/>
          <c:showBubbleSize val="0"/>
        </c:dLbls>
        <c:marker val="1"/>
        <c:smooth val="0"/>
        <c:axId val="189396336"/>
        <c:axId val="189395552"/>
      </c:lineChart>
      <c:catAx>
        <c:axId val="189396336"/>
        <c:scaling>
          <c:orientation val="minMax"/>
        </c:scaling>
        <c:delete val="0"/>
        <c:axPos val="b"/>
        <c:numFmt formatCode="General" sourceLinked="0"/>
        <c:majorTickMark val="out"/>
        <c:minorTickMark val="none"/>
        <c:tickLblPos val="nextTo"/>
        <c:txPr>
          <a:bodyPr/>
          <a:lstStyle/>
          <a:p>
            <a:pPr>
              <a:defRPr sz="1050" b="1"/>
            </a:pPr>
            <a:endParaRPr lang="en-US"/>
          </a:p>
        </c:txPr>
        <c:crossAx val="189395552"/>
        <c:crosses val="autoZero"/>
        <c:auto val="1"/>
        <c:lblAlgn val="ctr"/>
        <c:lblOffset val="100"/>
        <c:noMultiLvlLbl val="0"/>
      </c:catAx>
      <c:valAx>
        <c:axId val="189395552"/>
        <c:scaling>
          <c:orientation val="minMax"/>
        </c:scaling>
        <c:delete val="0"/>
        <c:axPos val="l"/>
        <c:title>
          <c:tx>
            <c:rich>
              <a:bodyPr rot="-5400000" vert="horz"/>
              <a:lstStyle/>
              <a:p>
                <a:pPr>
                  <a:defRPr/>
                </a:pPr>
                <a:r>
                  <a:rPr lang="en-US"/>
                  <a:t>Number of students</a:t>
                </a:r>
              </a:p>
            </c:rich>
          </c:tx>
          <c:overlay val="0"/>
        </c:title>
        <c:numFmt formatCode="General" sourceLinked="1"/>
        <c:majorTickMark val="out"/>
        <c:minorTickMark val="none"/>
        <c:tickLblPos val="nextTo"/>
        <c:txPr>
          <a:bodyPr/>
          <a:lstStyle/>
          <a:p>
            <a:pPr>
              <a:defRPr sz="1100" b="1"/>
            </a:pPr>
            <a:endParaRPr lang="en-US"/>
          </a:p>
        </c:txPr>
        <c:crossAx val="189396336"/>
        <c:crosses val="autoZero"/>
        <c:crossBetween val="between"/>
      </c:valAx>
    </c:plotArea>
    <c:legend>
      <c:legendPos val="r"/>
      <c:layout>
        <c:manualLayout>
          <c:xMode val="edge"/>
          <c:yMode val="edge"/>
          <c:x val="0.6649815691555101"/>
          <c:y val="0.46437453401465972"/>
          <c:w val="0.33026264764599988"/>
          <c:h val="0.16760062748154567"/>
        </c:manualLayout>
      </c:layout>
      <c:overlay val="1"/>
    </c:legend>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Student Absence Rates</a:t>
            </a:r>
          </a:p>
          <a:p>
            <a:pPr>
              <a:defRPr/>
            </a:pPr>
            <a:r>
              <a:rPr lang="en-US" sz="1200"/>
              <a:t>(by quarter)</a:t>
            </a:r>
          </a:p>
        </c:rich>
      </c:tx>
      <c:overlay val="0"/>
    </c:title>
    <c:autoTitleDeleted val="0"/>
    <c:plotArea>
      <c:layout/>
      <c:barChart>
        <c:barDir val="col"/>
        <c:grouping val="clustered"/>
        <c:varyColors val="0"/>
        <c:ser>
          <c:idx val="0"/>
          <c:order val="0"/>
          <c:tx>
            <c:v>All students</c:v>
          </c:tx>
          <c:spPr>
            <a:solidFill>
              <a:srgbClr val="99CCFF"/>
            </a:solidFill>
          </c:spPr>
          <c:invertIfNegative val="0"/>
          <c:dLbls>
            <c:spPr>
              <a:noFill/>
              <a:ln>
                <a:noFill/>
              </a:ln>
              <a:effectLst/>
            </c:spPr>
            <c:txPr>
              <a:bodyPr/>
              <a:lstStyle/>
              <a:p>
                <a:pPr>
                  <a:defRPr sz="10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quarter'!$B$2:$E$2</c:f>
              <c:strCache>
                <c:ptCount val="4"/>
                <c:pt idx="0">
                  <c:v>1st Quarter</c:v>
                </c:pt>
                <c:pt idx="1">
                  <c:v>2nd Quarter</c:v>
                </c:pt>
                <c:pt idx="2">
                  <c:v>3rd Quarter</c:v>
                </c:pt>
                <c:pt idx="3">
                  <c:v>4th Quarter</c:v>
                </c:pt>
              </c:strCache>
            </c:strRef>
          </c:cat>
          <c:val>
            <c:numRef>
              <c:f>'Absences by quarter'!$B$13:$E$13</c:f>
              <c:numCache>
                <c:formatCode>0.0%</c:formatCode>
                <c:ptCount val="4"/>
                <c:pt idx="0">
                  <c:v>0</c:v>
                </c:pt>
                <c:pt idx="1">
                  <c:v>0</c:v>
                </c:pt>
                <c:pt idx="2">
                  <c:v>0</c:v>
                </c:pt>
                <c:pt idx="3">
                  <c:v>0</c:v>
                </c:pt>
              </c:numCache>
            </c:numRef>
          </c:val>
          <c:extLst>
            <c:ext xmlns:c16="http://schemas.microsoft.com/office/drawing/2014/chart" uri="{C3380CC4-5D6E-409C-BE32-E72D297353CC}">
              <c16:uniqueId val="{00000000-5AB0-4D78-8610-0C051AC548F6}"/>
            </c:ext>
          </c:extLst>
        </c:ser>
        <c:ser>
          <c:idx val="1"/>
          <c:order val="1"/>
          <c:tx>
            <c:v>Youth with disabilities</c:v>
          </c:tx>
          <c:spPr>
            <a:solidFill>
              <a:srgbClr val="003399"/>
            </a:solidFill>
          </c:spPr>
          <c:invertIfNegative val="0"/>
          <c:dLbls>
            <c:spPr>
              <a:noFill/>
              <a:ln>
                <a:noFill/>
              </a:ln>
              <a:effectLst/>
            </c:spPr>
            <c:txPr>
              <a:bodyPr/>
              <a:lstStyle/>
              <a:p>
                <a:pPr algn="ctr">
                  <a:defRPr lang="en-US" sz="105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'Absences by quarter'!$B$11:$E$11</c:f>
              <c:numCache>
                <c:formatCode>0.0%</c:formatCode>
                <c:ptCount val="4"/>
                <c:pt idx="0">
                  <c:v>0</c:v>
                </c:pt>
                <c:pt idx="1">
                  <c:v>0</c:v>
                </c:pt>
                <c:pt idx="2">
                  <c:v>0</c:v>
                </c:pt>
                <c:pt idx="3">
                  <c:v>0</c:v>
                </c:pt>
              </c:numCache>
            </c:numRef>
          </c:val>
          <c:extLst>
            <c:ext xmlns:c16="http://schemas.microsoft.com/office/drawing/2014/chart" uri="{C3380CC4-5D6E-409C-BE32-E72D297353CC}">
              <c16:uniqueId val="{00000001-5AB0-4D78-8610-0C051AC548F6}"/>
            </c:ext>
          </c:extLst>
        </c:ser>
        <c:dLbls>
          <c:showLegendKey val="0"/>
          <c:showVal val="0"/>
          <c:showCatName val="0"/>
          <c:showSerName val="0"/>
          <c:showPercent val="0"/>
          <c:showBubbleSize val="0"/>
        </c:dLbls>
        <c:gapWidth val="131"/>
        <c:overlap val="-26"/>
        <c:axId val="189394768"/>
        <c:axId val="189394376"/>
      </c:barChart>
      <c:catAx>
        <c:axId val="189394768"/>
        <c:scaling>
          <c:orientation val="minMax"/>
        </c:scaling>
        <c:delete val="0"/>
        <c:axPos val="b"/>
        <c:numFmt formatCode="General" sourceLinked="0"/>
        <c:majorTickMark val="out"/>
        <c:minorTickMark val="none"/>
        <c:tickLblPos val="nextTo"/>
        <c:txPr>
          <a:bodyPr/>
          <a:lstStyle/>
          <a:p>
            <a:pPr>
              <a:defRPr sz="1050" b="1"/>
            </a:pPr>
            <a:endParaRPr lang="en-US"/>
          </a:p>
        </c:txPr>
        <c:crossAx val="189394376"/>
        <c:crosses val="autoZero"/>
        <c:auto val="1"/>
        <c:lblAlgn val="ctr"/>
        <c:lblOffset val="100"/>
        <c:noMultiLvlLbl val="0"/>
      </c:catAx>
      <c:valAx>
        <c:axId val="189394376"/>
        <c:scaling>
          <c:orientation val="minMax"/>
        </c:scaling>
        <c:delete val="0"/>
        <c:axPos val="l"/>
        <c:title>
          <c:tx>
            <c:rich>
              <a:bodyPr rot="-5400000" vert="horz"/>
              <a:lstStyle/>
              <a:p>
                <a:pPr>
                  <a:defRPr/>
                </a:pPr>
                <a:r>
                  <a:rPr lang="en-US"/>
                  <a:t>Absence rate</a:t>
                </a:r>
              </a:p>
            </c:rich>
          </c:tx>
          <c:overlay val="0"/>
        </c:title>
        <c:numFmt formatCode="0.0%" sourceLinked="1"/>
        <c:majorTickMark val="out"/>
        <c:minorTickMark val="none"/>
        <c:tickLblPos val="nextTo"/>
        <c:txPr>
          <a:bodyPr/>
          <a:lstStyle/>
          <a:p>
            <a:pPr>
              <a:defRPr sz="1100" b="1"/>
            </a:pPr>
            <a:endParaRPr lang="en-US"/>
          </a:p>
        </c:txPr>
        <c:crossAx val="189394768"/>
        <c:crosses val="autoZero"/>
        <c:crossBetween val="between"/>
      </c:valAx>
    </c:plotArea>
    <c:legend>
      <c:legendPos val="r"/>
      <c:layout>
        <c:manualLayout>
          <c:xMode val="edge"/>
          <c:yMode val="edge"/>
          <c:x val="0.74671476218486565"/>
          <c:y val="0.69547184754939029"/>
          <c:w val="0.23458419183423088"/>
          <c:h val="0.16726846839366474"/>
        </c:manualLayout>
      </c:layout>
      <c:overlay val="0"/>
    </c:legend>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sz="1400"/>
              <a:t>Student Attendance Rates</a:t>
            </a:r>
          </a:p>
          <a:p>
            <a:pPr>
              <a:defRPr/>
            </a:pPr>
            <a:r>
              <a:rPr lang="en-US" sz="1200"/>
              <a:t>(by quarter)</a:t>
            </a:r>
          </a:p>
        </c:rich>
      </c:tx>
      <c:overlay val="0"/>
    </c:title>
    <c:autoTitleDeleted val="0"/>
    <c:plotArea>
      <c:layout/>
      <c:barChart>
        <c:barDir val="col"/>
        <c:grouping val="clustered"/>
        <c:varyColors val="0"/>
        <c:ser>
          <c:idx val="0"/>
          <c:order val="0"/>
          <c:tx>
            <c:v>All students</c:v>
          </c:tx>
          <c:spPr>
            <a:solidFill>
              <a:srgbClr val="99CCFF"/>
            </a:solidFill>
          </c:spPr>
          <c:invertIfNegative val="0"/>
          <c:dLbls>
            <c:spPr>
              <a:noFill/>
              <a:ln>
                <a:noFill/>
              </a:ln>
              <a:effectLst/>
            </c:spPr>
            <c:txPr>
              <a:bodyPr/>
              <a:lstStyle/>
              <a:p>
                <a:pPr>
                  <a:defRPr sz="10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'Absences by quarter'!$B$2:$E$2</c:f>
              <c:strCache>
                <c:ptCount val="4"/>
                <c:pt idx="0">
                  <c:v>1st Quarter</c:v>
                </c:pt>
                <c:pt idx="1">
                  <c:v>2nd Quarter</c:v>
                </c:pt>
                <c:pt idx="2">
                  <c:v>3rd Quarter</c:v>
                </c:pt>
                <c:pt idx="3">
                  <c:v>4th Quarter</c:v>
                </c:pt>
              </c:strCache>
            </c:strRef>
          </c:cat>
          <c:val>
            <c:numRef>
              <c:f>'Absences by quarter'!$B$21:$E$21</c:f>
              <c:numCache>
                <c:formatCode>0.0%</c:formatCode>
                <c:ptCount val="4"/>
                <c:pt idx="0">
                  <c:v>0</c:v>
                </c:pt>
                <c:pt idx="1">
                  <c:v>0</c:v>
                </c:pt>
                <c:pt idx="2">
                  <c:v>0</c:v>
                </c:pt>
                <c:pt idx="3">
                  <c:v>0</c:v>
                </c:pt>
              </c:numCache>
            </c:numRef>
          </c:val>
          <c:extLst>
            <c:ext xmlns:c16="http://schemas.microsoft.com/office/drawing/2014/chart" uri="{C3380CC4-5D6E-409C-BE32-E72D297353CC}">
              <c16:uniqueId val="{00000000-0708-4647-9DD4-F476CC1B77F7}"/>
            </c:ext>
          </c:extLst>
        </c:ser>
        <c:ser>
          <c:idx val="1"/>
          <c:order val="1"/>
          <c:tx>
            <c:v>Youth with Disabilities</c:v>
          </c:tx>
          <c:spPr>
            <a:solidFill>
              <a:srgbClr val="003399"/>
            </a:solidFill>
          </c:spPr>
          <c:invertIfNegative val="0"/>
          <c:dLbls>
            <c:spPr>
              <a:noFill/>
              <a:ln>
                <a:noFill/>
              </a:ln>
              <a:effectLst/>
            </c:spPr>
            <c:txPr>
              <a:bodyPr/>
              <a:lstStyle/>
              <a:p>
                <a:pPr algn="ctr">
                  <a:defRPr lang="en-US" sz="105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'Absences by quarter'!$B$19:$E$19</c:f>
              <c:numCache>
                <c:formatCode>0.0%</c:formatCode>
                <c:ptCount val="4"/>
                <c:pt idx="0">
                  <c:v>0</c:v>
                </c:pt>
                <c:pt idx="1">
                  <c:v>0</c:v>
                </c:pt>
                <c:pt idx="2">
                  <c:v>0</c:v>
                </c:pt>
                <c:pt idx="3">
                  <c:v>0</c:v>
                </c:pt>
              </c:numCache>
            </c:numRef>
          </c:val>
          <c:extLst>
            <c:ext xmlns:c16="http://schemas.microsoft.com/office/drawing/2014/chart" uri="{C3380CC4-5D6E-409C-BE32-E72D297353CC}">
              <c16:uniqueId val="{00000001-0708-4647-9DD4-F476CC1B77F7}"/>
            </c:ext>
          </c:extLst>
        </c:ser>
        <c:dLbls>
          <c:showLegendKey val="0"/>
          <c:showVal val="0"/>
          <c:showCatName val="0"/>
          <c:showSerName val="0"/>
          <c:showPercent val="0"/>
          <c:showBubbleSize val="0"/>
        </c:dLbls>
        <c:gapWidth val="117"/>
        <c:overlap val="-25"/>
        <c:axId val="235754232"/>
        <c:axId val="235754624"/>
      </c:barChart>
      <c:catAx>
        <c:axId val="235754232"/>
        <c:scaling>
          <c:orientation val="minMax"/>
        </c:scaling>
        <c:delete val="0"/>
        <c:axPos val="b"/>
        <c:numFmt formatCode="General" sourceLinked="0"/>
        <c:majorTickMark val="out"/>
        <c:minorTickMark val="none"/>
        <c:tickLblPos val="nextTo"/>
        <c:txPr>
          <a:bodyPr/>
          <a:lstStyle/>
          <a:p>
            <a:pPr>
              <a:defRPr sz="1050" b="1"/>
            </a:pPr>
            <a:endParaRPr lang="en-US"/>
          </a:p>
        </c:txPr>
        <c:crossAx val="235754624"/>
        <c:crosses val="autoZero"/>
        <c:auto val="1"/>
        <c:lblAlgn val="ctr"/>
        <c:lblOffset val="100"/>
        <c:noMultiLvlLbl val="0"/>
      </c:catAx>
      <c:valAx>
        <c:axId val="235754624"/>
        <c:scaling>
          <c:orientation val="minMax"/>
        </c:scaling>
        <c:delete val="0"/>
        <c:axPos val="l"/>
        <c:title>
          <c:tx>
            <c:rich>
              <a:bodyPr rot="-5400000" vert="horz"/>
              <a:lstStyle/>
              <a:p>
                <a:pPr>
                  <a:defRPr/>
                </a:pPr>
                <a:r>
                  <a:rPr lang="en-US"/>
                  <a:t>Attendance rate</a:t>
                </a:r>
              </a:p>
            </c:rich>
          </c:tx>
          <c:overlay val="0"/>
        </c:title>
        <c:numFmt formatCode="0.0%" sourceLinked="1"/>
        <c:majorTickMark val="out"/>
        <c:minorTickMark val="none"/>
        <c:tickLblPos val="nextTo"/>
        <c:txPr>
          <a:bodyPr/>
          <a:lstStyle/>
          <a:p>
            <a:pPr>
              <a:defRPr sz="1100" b="1"/>
            </a:pPr>
            <a:endParaRPr lang="en-US"/>
          </a:p>
        </c:txPr>
        <c:crossAx val="235754232"/>
        <c:crosses val="autoZero"/>
        <c:crossBetween val="between"/>
      </c:valAx>
    </c:plotArea>
    <c:legend>
      <c:legendPos val="r"/>
      <c:layout>
        <c:manualLayout>
          <c:xMode val="edge"/>
          <c:yMode val="edge"/>
          <c:x val="0.75255885270193723"/>
          <c:y val="0.67262540099154833"/>
          <c:w val="0.23699105540021392"/>
          <c:h val="0.16743438320210097"/>
        </c:manualLayout>
      </c:layout>
      <c:overlay val="0"/>
    </c:legend>
    <c:plotVisOnly val="1"/>
    <c:dispBlanksAs val="gap"/>
    <c:showDLblsOverMax val="0"/>
  </c:chart>
  <c:printSettings>
    <c:headerFooter/>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18" Type="http://schemas.openxmlformats.org/officeDocument/2006/relationships/chart" Target="../charts/chart31.xml"/><Relationship Id="rId3" Type="http://schemas.openxmlformats.org/officeDocument/2006/relationships/chart" Target="../charts/chart16.xml"/><Relationship Id="rId21" Type="http://schemas.openxmlformats.org/officeDocument/2006/relationships/chart" Target="../charts/chart34.xml"/><Relationship Id="rId7" Type="http://schemas.openxmlformats.org/officeDocument/2006/relationships/chart" Target="../charts/chart20.xml"/><Relationship Id="rId12" Type="http://schemas.openxmlformats.org/officeDocument/2006/relationships/chart" Target="../charts/chart25.xml"/><Relationship Id="rId17" Type="http://schemas.openxmlformats.org/officeDocument/2006/relationships/chart" Target="../charts/chart30.xml"/><Relationship Id="rId2" Type="http://schemas.openxmlformats.org/officeDocument/2006/relationships/chart" Target="../charts/chart15.xml"/><Relationship Id="rId16" Type="http://schemas.openxmlformats.org/officeDocument/2006/relationships/chart" Target="../charts/chart29.xml"/><Relationship Id="rId20" Type="http://schemas.openxmlformats.org/officeDocument/2006/relationships/chart" Target="../charts/chart33.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5" Type="http://schemas.openxmlformats.org/officeDocument/2006/relationships/chart" Target="../charts/chart28.xml"/><Relationship Id="rId10" Type="http://schemas.openxmlformats.org/officeDocument/2006/relationships/chart" Target="../charts/chart23.xml"/><Relationship Id="rId19" Type="http://schemas.openxmlformats.org/officeDocument/2006/relationships/chart" Target="../charts/chart32.xml"/><Relationship Id="rId4" Type="http://schemas.openxmlformats.org/officeDocument/2006/relationships/chart" Target="../charts/chart17.xml"/><Relationship Id="rId9" Type="http://schemas.openxmlformats.org/officeDocument/2006/relationships/chart" Target="../charts/chart22.xml"/><Relationship Id="rId14" Type="http://schemas.openxmlformats.org/officeDocument/2006/relationships/chart" Target="../charts/chart27.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504825</xdr:colOff>
      <xdr:row>1</xdr:row>
      <xdr:rowOff>200025</xdr:rowOff>
    </xdr:from>
    <xdr:to>
      <xdr:col>13</xdr:col>
      <xdr:colOff>200025</xdr:colOff>
      <xdr:row>14</xdr:row>
      <xdr:rowOff>28575</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1</xdr:row>
      <xdr:rowOff>200025</xdr:rowOff>
    </xdr:from>
    <xdr:to>
      <xdr:col>21</xdr:col>
      <xdr:colOff>66675</xdr:colOff>
      <xdr:row>14</xdr:row>
      <xdr:rowOff>28575</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514350</xdr:colOff>
      <xdr:row>15</xdr:row>
      <xdr:rowOff>9525</xdr:rowOff>
    </xdr:from>
    <xdr:to>
      <xdr:col>13</xdr:col>
      <xdr:colOff>209550</xdr:colOff>
      <xdr:row>28</xdr:row>
      <xdr:rowOff>47625</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381000</xdr:colOff>
      <xdr:row>15</xdr:row>
      <xdr:rowOff>9525</xdr:rowOff>
    </xdr:from>
    <xdr:to>
      <xdr:col>21</xdr:col>
      <xdr:colOff>76200</xdr:colOff>
      <xdr:row>28</xdr:row>
      <xdr:rowOff>47625</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514350</xdr:colOff>
      <xdr:row>29</xdr:row>
      <xdr:rowOff>57150</xdr:rowOff>
    </xdr:from>
    <xdr:to>
      <xdr:col>13</xdr:col>
      <xdr:colOff>209550</xdr:colOff>
      <xdr:row>43</xdr:row>
      <xdr:rowOff>133350</xdr:rowOff>
    </xdr:to>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381000</xdr:colOff>
      <xdr:row>29</xdr:row>
      <xdr:rowOff>57150</xdr:rowOff>
    </xdr:from>
    <xdr:to>
      <xdr:col>21</xdr:col>
      <xdr:colOff>76200</xdr:colOff>
      <xdr:row>43</xdr:row>
      <xdr:rowOff>133350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254001</xdr:colOff>
      <xdr:row>1</xdr:row>
      <xdr:rowOff>201083</xdr:rowOff>
    </xdr:from>
    <xdr:to>
      <xdr:col>28</xdr:col>
      <xdr:colOff>563033</xdr:colOff>
      <xdr:row>14</xdr:row>
      <xdr:rowOff>29633</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253999</xdr:colOff>
      <xdr:row>15</xdr:row>
      <xdr:rowOff>10583</xdr:rowOff>
    </xdr:from>
    <xdr:to>
      <xdr:col>30</xdr:col>
      <xdr:colOff>508000</xdr:colOff>
      <xdr:row>28</xdr:row>
      <xdr:rowOff>48683</xdr:rowOff>
    </xdr:to>
    <xdr:graphicFrame macro="">
      <xdr:nvGraphicFramePr>
        <xdr:cNvPr id="12" name="Chart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253999</xdr:colOff>
      <xdr:row>29</xdr:row>
      <xdr:rowOff>52917</xdr:rowOff>
    </xdr:from>
    <xdr:to>
      <xdr:col>30</xdr:col>
      <xdr:colOff>497416</xdr:colOff>
      <xdr:row>43</xdr:row>
      <xdr:rowOff>129117</xdr:rowOff>
    </xdr:to>
    <xdr:graphicFrame macro="">
      <xdr:nvGraphicFramePr>
        <xdr:cNvPr id="13" name="Chart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xdr:row>
      <xdr:rowOff>0</xdr:rowOff>
    </xdr:from>
    <xdr:to>
      <xdr:col>17</xdr:col>
      <xdr:colOff>358592</xdr:colOff>
      <xdr:row>12</xdr:row>
      <xdr:rowOff>14420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702469</xdr:colOff>
      <xdr:row>2</xdr:row>
      <xdr:rowOff>0</xdr:rowOff>
    </xdr:from>
    <xdr:to>
      <xdr:col>20</xdr:col>
      <xdr:colOff>1061061</xdr:colOff>
      <xdr:row>12</xdr:row>
      <xdr:rowOff>14420</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702469</xdr:colOff>
      <xdr:row>13</xdr:row>
      <xdr:rowOff>0</xdr:rowOff>
    </xdr:from>
    <xdr:to>
      <xdr:col>20</xdr:col>
      <xdr:colOff>1061061</xdr:colOff>
      <xdr:row>23</xdr:row>
      <xdr:rowOff>240639</xdr:rowOff>
    </xdr:to>
    <xdr:graphicFrame macro="">
      <xdr:nvGraphicFramePr>
        <xdr:cNvPr id="7" name="Chart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11906</xdr:colOff>
      <xdr:row>13</xdr:row>
      <xdr:rowOff>11906</xdr:rowOff>
    </xdr:from>
    <xdr:to>
      <xdr:col>17</xdr:col>
      <xdr:colOff>370498</xdr:colOff>
      <xdr:row>23</xdr:row>
      <xdr:rowOff>252545</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79375</xdr:colOff>
      <xdr:row>3</xdr:row>
      <xdr:rowOff>49893</xdr:rowOff>
    </xdr:from>
    <xdr:to>
      <xdr:col>16</xdr:col>
      <xdr:colOff>377824</xdr:colOff>
      <xdr:row>17</xdr:row>
      <xdr:rowOff>123372</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315685</xdr:colOff>
      <xdr:row>3</xdr:row>
      <xdr:rowOff>49893</xdr:rowOff>
    </xdr:from>
    <xdr:to>
      <xdr:col>8</xdr:col>
      <xdr:colOff>10886</xdr:colOff>
      <xdr:row>17</xdr:row>
      <xdr:rowOff>123372</xdr:rowOff>
    </xdr:to>
    <xdr:graphicFrame macro="">
      <xdr:nvGraphicFramePr>
        <xdr:cNvPr id="9" name="Chart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79375</xdr:colOff>
      <xdr:row>18</xdr:row>
      <xdr:rowOff>181429</xdr:rowOff>
    </xdr:from>
    <xdr:to>
      <xdr:col>16</xdr:col>
      <xdr:colOff>377824</xdr:colOff>
      <xdr:row>32</xdr:row>
      <xdr:rowOff>184150</xdr:rowOff>
    </xdr:to>
    <xdr:graphicFrame macro="">
      <xdr:nvGraphicFramePr>
        <xdr:cNvPr id="10" name="Chart 9">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315685</xdr:colOff>
      <xdr:row>18</xdr:row>
      <xdr:rowOff>181429</xdr:rowOff>
    </xdr:from>
    <xdr:to>
      <xdr:col>8</xdr:col>
      <xdr:colOff>10886</xdr:colOff>
      <xdr:row>32</xdr:row>
      <xdr:rowOff>184150</xdr:rowOff>
    </xdr:to>
    <xdr:graphicFrame macro="">
      <xdr:nvGraphicFramePr>
        <xdr:cNvPr id="11" name="Chart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79375</xdr:colOff>
      <xdr:row>34</xdr:row>
      <xdr:rowOff>15875</xdr:rowOff>
    </xdr:from>
    <xdr:to>
      <xdr:col>16</xdr:col>
      <xdr:colOff>377824</xdr:colOff>
      <xdr:row>48</xdr:row>
      <xdr:rowOff>92075</xdr:rowOff>
    </xdr:to>
    <xdr:graphicFrame macro="">
      <xdr:nvGraphicFramePr>
        <xdr:cNvPr id="12" name="Chart 11">
          <a:extLst>
            <a:ext uri="{FF2B5EF4-FFF2-40B4-BE49-F238E27FC236}">
              <a16:creationId xmlns:a16="http://schemas.microsoft.com/office/drawing/2014/main" id="{00000000-0008-0000-04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315685</xdr:colOff>
      <xdr:row>34</xdr:row>
      <xdr:rowOff>15875</xdr:rowOff>
    </xdr:from>
    <xdr:to>
      <xdr:col>8</xdr:col>
      <xdr:colOff>10886</xdr:colOff>
      <xdr:row>48</xdr:row>
      <xdr:rowOff>92075</xdr:rowOff>
    </xdr:to>
    <xdr:graphicFrame macro="">
      <xdr:nvGraphicFramePr>
        <xdr:cNvPr id="13" name="Chart 12">
          <a:extLst>
            <a:ext uri="{FF2B5EF4-FFF2-40B4-BE49-F238E27FC236}">
              <a16:creationId xmlns:a16="http://schemas.microsoft.com/office/drawing/2014/main" id="{00000000-0008-0000-04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75745</xdr:colOff>
      <xdr:row>3</xdr:row>
      <xdr:rowOff>49893</xdr:rowOff>
    </xdr:from>
    <xdr:to>
      <xdr:col>25</xdr:col>
      <xdr:colOff>375706</xdr:colOff>
      <xdr:row>17</xdr:row>
      <xdr:rowOff>123372</xdr:rowOff>
    </xdr:to>
    <xdr:graphicFrame macro="">
      <xdr:nvGraphicFramePr>
        <xdr:cNvPr id="14" name="Chart 13">
          <a:extLst>
            <a:ext uri="{FF2B5EF4-FFF2-40B4-BE49-F238E27FC236}">
              <a16:creationId xmlns:a16="http://schemas.microsoft.com/office/drawing/2014/main" id="{00000000-0008-0000-04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75745</xdr:colOff>
      <xdr:row>18</xdr:row>
      <xdr:rowOff>181429</xdr:rowOff>
    </xdr:from>
    <xdr:to>
      <xdr:col>25</xdr:col>
      <xdr:colOff>381000</xdr:colOff>
      <xdr:row>33</xdr:row>
      <xdr:rowOff>6350</xdr:rowOff>
    </xdr:to>
    <xdr:graphicFrame macro="">
      <xdr:nvGraphicFramePr>
        <xdr:cNvPr id="15" name="Chart 14">
          <a:extLst>
            <a:ext uri="{FF2B5EF4-FFF2-40B4-BE49-F238E27FC236}">
              <a16:creationId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xdr:col>
      <xdr:colOff>75746</xdr:colOff>
      <xdr:row>34</xdr:row>
      <xdr:rowOff>15875</xdr:rowOff>
    </xdr:from>
    <xdr:to>
      <xdr:col>25</xdr:col>
      <xdr:colOff>379794</xdr:colOff>
      <xdr:row>48</xdr:row>
      <xdr:rowOff>92075</xdr:rowOff>
    </xdr:to>
    <xdr:graphicFrame macro="">
      <xdr:nvGraphicFramePr>
        <xdr:cNvPr id="16" name="Chart 15">
          <a:extLst>
            <a:ext uri="{FF2B5EF4-FFF2-40B4-BE49-F238E27FC236}">
              <a16:creationId xmlns:a16="http://schemas.microsoft.com/office/drawing/2014/main" id="{00000000-0008-0000-04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283935</xdr:colOff>
      <xdr:row>106</xdr:row>
      <xdr:rowOff>26308</xdr:rowOff>
    </xdr:from>
    <xdr:to>
      <xdr:col>8</xdr:col>
      <xdr:colOff>15875</xdr:colOff>
      <xdr:row>122</xdr:row>
      <xdr:rowOff>124072</xdr:rowOff>
    </xdr:to>
    <xdr:graphicFrame macro="">
      <xdr:nvGraphicFramePr>
        <xdr:cNvPr id="18" name="Chart 17">
          <a:extLst>
            <a:ext uri="{FF2B5EF4-FFF2-40B4-BE49-F238E27FC236}">
              <a16:creationId xmlns:a16="http://schemas.microsoft.com/office/drawing/2014/main" id="{00000000-0008-0000-04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47625</xdr:colOff>
      <xdr:row>106</xdr:row>
      <xdr:rowOff>26308</xdr:rowOff>
    </xdr:from>
    <xdr:to>
      <xdr:col>16</xdr:col>
      <xdr:colOff>382815</xdr:colOff>
      <xdr:row>122</xdr:row>
      <xdr:rowOff>124072</xdr:rowOff>
    </xdr:to>
    <xdr:graphicFrame macro="">
      <xdr:nvGraphicFramePr>
        <xdr:cNvPr id="19" name="Chart 18">
          <a:extLst>
            <a:ext uri="{FF2B5EF4-FFF2-40B4-BE49-F238E27FC236}">
              <a16:creationId xmlns:a16="http://schemas.microsoft.com/office/drawing/2014/main" id="{00000000-0008-0000-04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47625</xdr:colOff>
      <xdr:row>123</xdr:row>
      <xdr:rowOff>121558</xdr:rowOff>
    </xdr:from>
    <xdr:to>
      <xdr:col>16</xdr:col>
      <xdr:colOff>382815</xdr:colOff>
      <xdr:row>140</xdr:row>
      <xdr:rowOff>28822</xdr:rowOff>
    </xdr:to>
    <xdr:graphicFrame macro="">
      <xdr:nvGraphicFramePr>
        <xdr:cNvPr id="20" name="Chart 19">
          <a:extLst>
            <a:ext uri="{FF2B5EF4-FFF2-40B4-BE49-F238E27FC236}">
              <a16:creationId xmlns:a16="http://schemas.microsoft.com/office/drawing/2014/main" id="{00000000-0008-0000-04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283935</xdr:colOff>
      <xdr:row>123</xdr:row>
      <xdr:rowOff>121558</xdr:rowOff>
    </xdr:from>
    <xdr:to>
      <xdr:col>8</xdr:col>
      <xdr:colOff>15875</xdr:colOff>
      <xdr:row>140</xdr:row>
      <xdr:rowOff>28822</xdr:rowOff>
    </xdr:to>
    <xdr:graphicFrame macro="">
      <xdr:nvGraphicFramePr>
        <xdr:cNvPr id="21" name="Chart 20">
          <a:extLst>
            <a:ext uri="{FF2B5EF4-FFF2-40B4-BE49-F238E27FC236}">
              <a16:creationId xmlns:a16="http://schemas.microsoft.com/office/drawing/2014/main" id="{00000000-0008-0000-04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315685</xdr:colOff>
      <xdr:row>50</xdr:row>
      <xdr:rowOff>158750</xdr:rowOff>
    </xdr:from>
    <xdr:to>
      <xdr:col>8</xdr:col>
      <xdr:colOff>29935</xdr:colOff>
      <xdr:row>65</xdr:row>
      <xdr:rowOff>44450</xdr:rowOff>
    </xdr:to>
    <xdr:graphicFrame macro="">
      <xdr:nvGraphicFramePr>
        <xdr:cNvPr id="22" name="Chart 21">
          <a:extLst>
            <a:ext uri="{FF2B5EF4-FFF2-40B4-BE49-F238E27FC236}">
              <a16:creationId xmlns:a16="http://schemas.microsoft.com/office/drawing/2014/main" id="{00000000-0008-0000-04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79375</xdr:colOff>
      <xdr:row>50</xdr:row>
      <xdr:rowOff>158750</xdr:rowOff>
    </xdr:from>
    <xdr:to>
      <xdr:col>16</xdr:col>
      <xdr:colOff>400844</xdr:colOff>
      <xdr:row>65</xdr:row>
      <xdr:rowOff>44450</xdr:rowOff>
    </xdr:to>
    <xdr:graphicFrame macro="">
      <xdr:nvGraphicFramePr>
        <xdr:cNvPr id="23" name="Chart 22">
          <a:extLst>
            <a:ext uri="{FF2B5EF4-FFF2-40B4-BE49-F238E27FC236}">
              <a16:creationId xmlns:a16="http://schemas.microsoft.com/office/drawing/2014/main" id="{00000000-0008-0000-04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315685</xdr:colOff>
      <xdr:row>67</xdr:row>
      <xdr:rowOff>39687</xdr:rowOff>
    </xdr:from>
    <xdr:to>
      <xdr:col>8</xdr:col>
      <xdr:colOff>561185</xdr:colOff>
      <xdr:row>81</xdr:row>
      <xdr:rowOff>113770</xdr:rowOff>
    </xdr:to>
    <xdr:graphicFrame macro="">
      <xdr:nvGraphicFramePr>
        <xdr:cNvPr id="24" name="Chart 23">
          <a:extLst>
            <a:ext uri="{FF2B5EF4-FFF2-40B4-BE49-F238E27FC236}">
              <a16:creationId xmlns:a16="http://schemas.microsoft.com/office/drawing/2014/main" id="{00000000-0008-0000-04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79375</xdr:colOff>
      <xdr:row>67</xdr:row>
      <xdr:rowOff>39687</xdr:rowOff>
    </xdr:from>
    <xdr:to>
      <xdr:col>17</xdr:col>
      <xdr:colOff>317500</xdr:colOff>
      <xdr:row>81</xdr:row>
      <xdr:rowOff>113770</xdr:rowOff>
    </xdr:to>
    <xdr:graphicFrame macro="">
      <xdr:nvGraphicFramePr>
        <xdr:cNvPr id="25" name="Chart 24">
          <a:extLst>
            <a:ext uri="{FF2B5EF4-FFF2-40B4-BE49-F238E27FC236}">
              <a16:creationId xmlns:a16="http://schemas.microsoft.com/office/drawing/2014/main" id="{00000000-0008-0000-04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317500</xdr:colOff>
      <xdr:row>82</xdr:row>
      <xdr:rowOff>119062</xdr:rowOff>
    </xdr:from>
    <xdr:to>
      <xdr:col>10</xdr:col>
      <xdr:colOff>484188</xdr:colOff>
      <xdr:row>104</xdr:row>
      <xdr:rowOff>182562</xdr:rowOff>
    </xdr:to>
    <xdr:graphicFrame macro="">
      <xdr:nvGraphicFramePr>
        <xdr:cNvPr id="26" name="Chart 25">
          <a:extLst>
            <a:ext uri="{FF2B5EF4-FFF2-40B4-BE49-F238E27FC236}">
              <a16:creationId xmlns:a16="http://schemas.microsoft.com/office/drawing/2014/main" id="{00000000-0008-0000-04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95250</xdr:colOff>
      <xdr:row>82</xdr:row>
      <xdr:rowOff>103187</xdr:rowOff>
    </xdr:from>
    <xdr:to>
      <xdr:col>20</xdr:col>
      <xdr:colOff>254000</xdr:colOff>
      <xdr:row>104</xdr:row>
      <xdr:rowOff>161396</xdr:rowOff>
    </xdr:to>
    <xdr:graphicFrame macro="">
      <xdr:nvGraphicFramePr>
        <xdr:cNvPr id="27" name="Chart 26">
          <a:extLst>
            <a:ext uri="{FF2B5EF4-FFF2-40B4-BE49-F238E27FC236}">
              <a16:creationId xmlns:a16="http://schemas.microsoft.com/office/drawing/2014/main" id="{00000000-0008-0000-04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18</xdr:col>
      <xdr:colOff>76200</xdr:colOff>
      <xdr:row>50</xdr:row>
      <xdr:rowOff>158750</xdr:rowOff>
    </xdr:from>
    <xdr:to>
      <xdr:col>25</xdr:col>
      <xdr:colOff>400050</xdr:colOff>
      <xdr:row>65</xdr:row>
      <xdr:rowOff>44450</xdr:rowOff>
    </xdr:to>
    <xdr:graphicFrame macro="">
      <xdr:nvGraphicFramePr>
        <xdr:cNvPr id="28" name="Chart 27">
          <a:extLst>
            <a:ext uri="{FF2B5EF4-FFF2-40B4-BE49-F238E27FC236}">
              <a16:creationId xmlns:a16="http://schemas.microsoft.com/office/drawing/2014/main" id="{00000000-0008-0000-04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26</xdr:col>
      <xdr:colOff>125640</xdr:colOff>
      <xdr:row>50</xdr:row>
      <xdr:rowOff>158750</xdr:rowOff>
    </xdr:from>
    <xdr:to>
      <xdr:col>33</xdr:col>
      <xdr:colOff>447109</xdr:colOff>
      <xdr:row>65</xdr:row>
      <xdr:rowOff>44450</xdr:rowOff>
    </xdr:to>
    <xdr:graphicFrame macro="">
      <xdr:nvGraphicFramePr>
        <xdr:cNvPr id="29" name="Chart 28">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F23"/>
  <sheetViews>
    <sheetView tabSelected="1" zoomScale="110" zoomScaleNormal="110" workbookViewId="0">
      <selection activeCell="B3" sqref="B3"/>
    </sheetView>
  </sheetViews>
  <sheetFormatPr defaultRowHeight="15" x14ac:dyDescent="0.25"/>
  <cols>
    <col min="1" max="1" width="55.5703125" bestFit="1" customWidth="1"/>
    <col min="2" max="5" width="18.140625" customWidth="1"/>
    <col min="6" max="6" width="9.140625" hidden="1" customWidth="1"/>
    <col min="7" max="59" width="0" hidden="1" customWidth="1"/>
  </cols>
  <sheetData>
    <row r="1" spans="1:5" ht="19.5" thickBot="1" x14ac:dyDescent="0.35">
      <c r="A1" s="53" t="s">
        <v>26</v>
      </c>
      <c r="B1" s="53"/>
      <c r="C1" s="53"/>
      <c r="D1" s="53"/>
      <c r="E1" s="53"/>
    </row>
    <row r="2" spans="1:5" ht="33" customHeight="1" x14ac:dyDescent="0.25">
      <c r="A2" s="4" t="s">
        <v>27</v>
      </c>
      <c r="B2" s="2" t="s">
        <v>9</v>
      </c>
      <c r="C2" s="2" t="s">
        <v>10</v>
      </c>
      <c r="D2" s="2" t="s">
        <v>11</v>
      </c>
      <c r="E2" s="3" t="s">
        <v>12</v>
      </c>
    </row>
    <row r="3" spans="1:5" x14ac:dyDescent="0.25">
      <c r="A3" s="32" t="s">
        <v>28</v>
      </c>
      <c r="B3" s="27"/>
      <c r="C3" s="27"/>
      <c r="D3" s="27"/>
      <c r="E3" s="28"/>
    </row>
    <row r="4" spans="1:5" x14ac:dyDescent="0.25">
      <c r="A4" s="32" t="s">
        <v>2</v>
      </c>
      <c r="B4" s="27"/>
      <c r="C4" s="27"/>
      <c r="D4" s="27"/>
      <c r="E4" s="28"/>
    </row>
    <row r="5" spans="1:5" x14ac:dyDescent="0.25">
      <c r="A5" s="32" t="s">
        <v>3</v>
      </c>
      <c r="B5" s="27"/>
      <c r="C5" s="27"/>
      <c r="D5" s="27"/>
      <c r="E5" s="28"/>
    </row>
    <row r="6" spans="1:5" x14ac:dyDescent="0.25">
      <c r="A6" s="32" t="s">
        <v>4</v>
      </c>
      <c r="B6" s="27"/>
      <c r="C6" s="27"/>
      <c r="D6" s="27"/>
      <c r="E6" s="28"/>
    </row>
    <row r="7" spans="1:5" ht="15.75" thickBot="1" x14ac:dyDescent="0.3">
      <c r="A7" s="33" t="s">
        <v>32</v>
      </c>
      <c r="B7" s="29"/>
      <c r="C7" s="29"/>
      <c r="D7" s="29"/>
      <c r="E7" s="30"/>
    </row>
    <row r="8" spans="1:5" ht="6" customHeight="1" x14ac:dyDescent="0.25"/>
    <row r="9" spans="1:5" ht="6" customHeight="1" thickBot="1" x14ac:dyDescent="0.3"/>
    <row r="10" spans="1:5" ht="31.5" x14ac:dyDescent="0.25">
      <c r="A10" s="7" t="s">
        <v>24</v>
      </c>
      <c r="B10" s="2" t="s">
        <v>9</v>
      </c>
      <c r="C10" s="2" t="s">
        <v>10</v>
      </c>
      <c r="D10" s="2" t="s">
        <v>11</v>
      </c>
      <c r="E10" s="3" t="s">
        <v>12</v>
      </c>
    </row>
    <row r="11" spans="1:5" x14ac:dyDescent="0.25">
      <c r="A11" s="34" t="s">
        <v>5</v>
      </c>
      <c r="B11" s="23" t="e">
        <f>B6/(B3*B5)</f>
        <v>#DIV/0!</v>
      </c>
      <c r="C11" s="23" t="e">
        <f t="shared" ref="C11:E11" si="0">C6/(C3*C5)</f>
        <v>#DIV/0!</v>
      </c>
      <c r="D11" s="23" t="e">
        <f t="shared" si="0"/>
        <v>#DIV/0!</v>
      </c>
      <c r="E11" s="24" t="e">
        <f t="shared" si="0"/>
        <v>#DIV/0!</v>
      </c>
    </row>
    <row r="12" spans="1:5" x14ac:dyDescent="0.25">
      <c r="A12" s="34" t="s">
        <v>29</v>
      </c>
      <c r="B12" s="23" t="e">
        <f>(B7-B6)/(B7*B5)</f>
        <v>#DIV/0!</v>
      </c>
      <c r="C12" s="23" t="e">
        <f t="shared" ref="C12:E12" si="1">(C7-C6)/(C7*C5)</f>
        <v>#DIV/0!</v>
      </c>
      <c r="D12" s="23" t="e">
        <f t="shared" si="1"/>
        <v>#DIV/0!</v>
      </c>
      <c r="E12" s="24" t="e">
        <f t="shared" si="1"/>
        <v>#DIV/0!</v>
      </c>
    </row>
    <row r="13" spans="1:5" x14ac:dyDescent="0.25">
      <c r="A13" s="34" t="s">
        <v>6</v>
      </c>
      <c r="B13" s="23" t="e">
        <f>B7/(B4*B5)</f>
        <v>#DIV/0!</v>
      </c>
      <c r="C13" s="23" t="e">
        <f t="shared" ref="C13:E13" si="2">C7/(C4*C5)</f>
        <v>#DIV/0!</v>
      </c>
      <c r="D13" s="23" t="e">
        <f t="shared" si="2"/>
        <v>#DIV/0!</v>
      </c>
      <c r="E13" s="24" t="e">
        <f t="shared" si="2"/>
        <v>#DIV/0!</v>
      </c>
    </row>
    <row r="14" spans="1:5" x14ac:dyDescent="0.25">
      <c r="A14" s="34" t="s">
        <v>31</v>
      </c>
      <c r="B14" s="23" t="e">
        <f>B11-B13</f>
        <v>#DIV/0!</v>
      </c>
      <c r="C14" s="23" t="e">
        <f t="shared" ref="C14:E14" si="3">C11-C13</f>
        <v>#DIV/0!</v>
      </c>
      <c r="D14" s="23" t="e">
        <f t="shared" si="3"/>
        <v>#DIV/0!</v>
      </c>
      <c r="E14" s="24" t="e">
        <f t="shared" si="3"/>
        <v>#DIV/0!</v>
      </c>
    </row>
    <row r="15" spans="1:5" ht="15.75" thickBot="1" x14ac:dyDescent="0.3">
      <c r="A15" s="35" t="s">
        <v>40</v>
      </c>
      <c r="B15" s="25" t="e">
        <f>B11-B12</f>
        <v>#DIV/0!</v>
      </c>
      <c r="C15" s="25" t="e">
        <f t="shared" ref="C15:E15" si="4">C11-C12</f>
        <v>#DIV/0!</v>
      </c>
      <c r="D15" s="25" t="e">
        <f t="shared" si="4"/>
        <v>#DIV/0!</v>
      </c>
      <c r="E15" s="26" t="e">
        <f t="shared" si="4"/>
        <v>#DIV/0!</v>
      </c>
    </row>
    <row r="16" spans="1:5" ht="6" customHeight="1" x14ac:dyDescent="0.25">
      <c r="A16" s="6"/>
      <c r="B16" s="6"/>
      <c r="C16" s="6"/>
      <c r="D16" s="6"/>
      <c r="E16" s="6"/>
    </row>
    <row r="17" spans="1:5" ht="6" customHeight="1" thickBot="1" x14ac:dyDescent="0.3">
      <c r="A17" s="6"/>
      <c r="B17" s="6"/>
      <c r="C17" s="6"/>
      <c r="D17" s="6"/>
      <c r="E17" s="6"/>
    </row>
    <row r="18" spans="1:5" ht="31.5" x14ac:dyDescent="0.25">
      <c r="A18" s="7" t="s">
        <v>25</v>
      </c>
      <c r="B18" s="2" t="s">
        <v>9</v>
      </c>
      <c r="C18" s="2" t="s">
        <v>10</v>
      </c>
      <c r="D18" s="2" t="s">
        <v>11</v>
      </c>
      <c r="E18" s="3" t="s">
        <v>12</v>
      </c>
    </row>
    <row r="19" spans="1:5" x14ac:dyDescent="0.25">
      <c r="A19" s="34" t="s">
        <v>8</v>
      </c>
      <c r="B19" s="23" t="e">
        <f>1-B11</f>
        <v>#DIV/0!</v>
      </c>
      <c r="C19" s="23" t="e">
        <f>1-C11</f>
        <v>#DIV/0!</v>
      </c>
      <c r="D19" s="23" t="e">
        <f>1-D11</f>
        <v>#DIV/0!</v>
      </c>
      <c r="E19" s="24" t="e">
        <f>1-E11</f>
        <v>#DIV/0!</v>
      </c>
    </row>
    <row r="20" spans="1:5" x14ac:dyDescent="0.25">
      <c r="A20" s="34" t="s">
        <v>30</v>
      </c>
      <c r="B20" s="23" t="e">
        <f t="shared" ref="B20:E20" si="5">1-B12</f>
        <v>#DIV/0!</v>
      </c>
      <c r="C20" s="23" t="e">
        <f t="shared" si="5"/>
        <v>#DIV/0!</v>
      </c>
      <c r="D20" s="23" t="e">
        <f t="shared" si="5"/>
        <v>#DIV/0!</v>
      </c>
      <c r="E20" s="24" t="e">
        <f t="shared" si="5"/>
        <v>#DIV/0!</v>
      </c>
    </row>
    <row r="21" spans="1:5" x14ac:dyDescent="0.25">
      <c r="A21" s="34" t="s">
        <v>7</v>
      </c>
      <c r="B21" s="23" t="e">
        <f t="shared" ref="B21:E21" si="6">1-B13</f>
        <v>#DIV/0!</v>
      </c>
      <c r="C21" s="23" t="e">
        <f t="shared" si="6"/>
        <v>#DIV/0!</v>
      </c>
      <c r="D21" s="23" t="e">
        <f t="shared" si="6"/>
        <v>#DIV/0!</v>
      </c>
      <c r="E21" s="24" t="e">
        <f t="shared" si="6"/>
        <v>#DIV/0!</v>
      </c>
    </row>
    <row r="22" spans="1:5" x14ac:dyDescent="0.25">
      <c r="A22" s="34" t="s">
        <v>31</v>
      </c>
      <c r="B22" s="23" t="e">
        <f>B21-B19</f>
        <v>#DIV/0!</v>
      </c>
      <c r="C22" s="23" t="e">
        <f t="shared" ref="C22:E22" si="7">C21-C19</f>
        <v>#DIV/0!</v>
      </c>
      <c r="D22" s="23" t="e">
        <f t="shared" si="7"/>
        <v>#DIV/0!</v>
      </c>
      <c r="E22" s="24" t="e">
        <f t="shared" si="7"/>
        <v>#DIV/0!</v>
      </c>
    </row>
    <row r="23" spans="1:5" ht="15.75" thickBot="1" x14ac:dyDescent="0.3">
      <c r="A23" s="35" t="s">
        <v>40</v>
      </c>
      <c r="B23" s="25" t="e">
        <f>B21-B20</f>
        <v>#DIV/0!</v>
      </c>
      <c r="C23" s="25" t="e">
        <f t="shared" ref="C23:E23" si="8">C21-C20</f>
        <v>#DIV/0!</v>
      </c>
      <c r="D23" s="25" t="e">
        <f t="shared" si="8"/>
        <v>#DIV/0!</v>
      </c>
      <c r="E23" s="26" t="e">
        <f t="shared" si="8"/>
        <v>#DIV/0!</v>
      </c>
    </row>
  </sheetData>
  <sheetProtection sheet="1" objects="1" scenarios="1"/>
  <mergeCells count="1">
    <mergeCell ref="A1:E1"/>
  </mergeCells>
  <printOptions horizontalCentered="1"/>
  <pageMargins left="0.5" right="0.5" top="1.25" bottom="0.75" header="0.3" footer="0.3"/>
  <pageSetup scale="99" orientation="landscape" r:id="rId1"/>
  <headerFooter>
    <oddHeader>&amp;L&amp;G&amp;C&amp;"-,Bold"&amp;14Absence and Attendance Rates
(by quarter)&amp;R&amp;G</oddHeader>
    <oddFooter>&amp;Lhttp://www.transitionta.org/&amp;RThe National Technical Assistance Center on Transition</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32"/>
  <sheetViews>
    <sheetView workbookViewId="0">
      <selection activeCell="B2" sqref="B2"/>
    </sheetView>
  </sheetViews>
  <sheetFormatPr defaultRowHeight="15" x14ac:dyDescent="0.25"/>
  <cols>
    <col min="1" max="1" width="40.42578125" style="8" customWidth="1"/>
    <col min="2" max="6" width="9.42578125" style="8" customWidth="1"/>
    <col min="7" max="16384" width="9.140625" style="8"/>
  </cols>
  <sheetData>
    <row r="1" spans="1:6" ht="30" x14ac:dyDescent="0.25">
      <c r="B1" s="1" t="s">
        <v>9</v>
      </c>
      <c r="C1" s="1" t="s">
        <v>10</v>
      </c>
      <c r="D1" s="1" t="s">
        <v>11</v>
      </c>
      <c r="E1" s="1" t="s">
        <v>12</v>
      </c>
      <c r="F1" s="1" t="s">
        <v>65</v>
      </c>
    </row>
    <row r="2" spans="1:6" ht="31.5" x14ac:dyDescent="0.25">
      <c r="A2" s="45" t="s">
        <v>67</v>
      </c>
      <c r="B2" s="47"/>
      <c r="C2" s="47"/>
      <c r="D2" s="47"/>
      <c r="E2" s="47"/>
      <c r="F2" s="48">
        <f>SUM(B2:E2)</f>
        <v>0</v>
      </c>
    </row>
    <row r="5" spans="1:6" ht="30" x14ac:dyDescent="0.25">
      <c r="A5" s="45" t="s">
        <v>74</v>
      </c>
      <c r="B5" s="1" t="s">
        <v>9</v>
      </c>
      <c r="C5" s="1" t="s">
        <v>10</v>
      </c>
      <c r="D5" s="1" t="s">
        <v>11</v>
      </c>
      <c r="E5" s="1" t="s">
        <v>12</v>
      </c>
    </row>
    <row r="6" spans="1:6" x14ac:dyDescent="0.25">
      <c r="A6" s="37">
        <v>9</v>
      </c>
      <c r="B6" s="47"/>
      <c r="C6" s="47"/>
      <c r="D6" s="47"/>
      <c r="E6" s="47"/>
    </row>
    <row r="7" spans="1:6" x14ac:dyDescent="0.25">
      <c r="A7" s="37">
        <v>10</v>
      </c>
      <c r="B7" s="47"/>
      <c r="C7" s="47"/>
      <c r="D7" s="47"/>
      <c r="E7" s="47"/>
    </row>
    <row r="8" spans="1:6" x14ac:dyDescent="0.25">
      <c r="A8" s="37">
        <v>11</v>
      </c>
      <c r="B8" s="47"/>
      <c r="C8" s="47"/>
      <c r="D8" s="47"/>
      <c r="E8" s="47"/>
    </row>
    <row r="9" spans="1:6" x14ac:dyDescent="0.25">
      <c r="A9" s="37">
        <v>12</v>
      </c>
      <c r="B9" s="47"/>
      <c r="C9" s="47"/>
      <c r="D9" s="47"/>
      <c r="E9" s="47"/>
    </row>
    <row r="10" spans="1:6" x14ac:dyDescent="0.25">
      <c r="A10" s="37" t="s">
        <v>75</v>
      </c>
      <c r="B10" s="21">
        <f>SUM(B6:B9)</f>
        <v>0</v>
      </c>
      <c r="C10" s="21">
        <f t="shared" ref="C10:E10" si="0">SUM(C6:C9)</f>
        <v>0</v>
      </c>
      <c r="D10" s="21">
        <f t="shared" si="0"/>
        <v>0</v>
      </c>
      <c r="E10" s="21">
        <f t="shared" si="0"/>
        <v>0</v>
      </c>
    </row>
    <row r="13" spans="1:6" ht="31.5" x14ac:dyDescent="0.25">
      <c r="A13" s="45" t="s">
        <v>77</v>
      </c>
      <c r="B13" s="1" t="s">
        <v>9</v>
      </c>
      <c r="C13" s="1" t="s">
        <v>10</v>
      </c>
      <c r="D13" s="1" t="s">
        <v>11</v>
      </c>
      <c r="E13" s="1" t="s">
        <v>12</v>
      </c>
    </row>
    <row r="14" spans="1:6" x14ac:dyDescent="0.25">
      <c r="A14" s="37">
        <v>9</v>
      </c>
      <c r="B14" s="47"/>
      <c r="C14" s="47"/>
      <c r="D14" s="47"/>
      <c r="E14" s="47"/>
    </row>
    <row r="15" spans="1:6" x14ac:dyDescent="0.25">
      <c r="A15" s="37">
        <v>10</v>
      </c>
      <c r="B15" s="47"/>
      <c r="C15" s="47"/>
      <c r="D15" s="47"/>
      <c r="E15" s="47"/>
    </row>
    <row r="16" spans="1:6" x14ac:dyDescent="0.25">
      <c r="A16" s="37">
        <v>11</v>
      </c>
      <c r="B16" s="47"/>
      <c r="C16" s="47"/>
      <c r="D16" s="47"/>
      <c r="E16" s="47"/>
    </row>
    <row r="17" spans="1:5" x14ac:dyDescent="0.25">
      <c r="A17" s="37">
        <v>12</v>
      </c>
      <c r="B17" s="47"/>
      <c r="C17" s="47"/>
      <c r="D17" s="47"/>
      <c r="E17" s="47"/>
    </row>
    <row r="18" spans="1:5" x14ac:dyDescent="0.25">
      <c r="A18" s="37" t="s">
        <v>76</v>
      </c>
      <c r="B18" s="49">
        <f>SUM(B14:B17)</f>
        <v>0</v>
      </c>
      <c r="C18" s="49">
        <f t="shared" ref="C18:E18" si="1">SUM(C14:C17)</f>
        <v>0</v>
      </c>
      <c r="D18" s="49">
        <f t="shared" si="1"/>
        <v>0</v>
      </c>
      <c r="E18" s="49">
        <f t="shared" si="1"/>
        <v>0</v>
      </c>
    </row>
    <row r="21" spans="1:5" ht="30" x14ac:dyDescent="0.25">
      <c r="A21" s="42" t="s">
        <v>78</v>
      </c>
      <c r="B21" s="1" t="s">
        <v>9</v>
      </c>
      <c r="C21" s="1" t="s">
        <v>10</v>
      </c>
      <c r="D21" s="1" t="s">
        <v>11</v>
      </c>
      <c r="E21" s="1" t="s">
        <v>12</v>
      </c>
    </row>
    <row r="22" spans="1:5" x14ac:dyDescent="0.25">
      <c r="A22" s="37" t="s">
        <v>79</v>
      </c>
      <c r="B22" s="50" t="e">
        <f>B14/(B$2*B6)</f>
        <v>#DIV/0!</v>
      </c>
      <c r="C22" s="50" t="e">
        <f t="shared" ref="C22:E22" si="2">C14/(C$2*C6)</f>
        <v>#DIV/0!</v>
      </c>
      <c r="D22" s="50" t="e">
        <f t="shared" si="2"/>
        <v>#DIV/0!</v>
      </c>
      <c r="E22" s="50" t="e">
        <f t="shared" si="2"/>
        <v>#DIV/0!</v>
      </c>
    </row>
    <row r="23" spans="1:5" x14ac:dyDescent="0.25">
      <c r="A23" s="37" t="s">
        <v>80</v>
      </c>
      <c r="B23" s="50" t="e">
        <f t="shared" ref="B23:E25" si="3">B15/(B$2*B7)</f>
        <v>#DIV/0!</v>
      </c>
      <c r="C23" s="50" t="e">
        <f t="shared" si="3"/>
        <v>#DIV/0!</v>
      </c>
      <c r="D23" s="50" t="e">
        <f t="shared" si="3"/>
        <v>#DIV/0!</v>
      </c>
      <c r="E23" s="50" t="e">
        <f t="shared" si="3"/>
        <v>#DIV/0!</v>
      </c>
    </row>
    <row r="24" spans="1:5" x14ac:dyDescent="0.25">
      <c r="A24" s="37" t="s">
        <v>81</v>
      </c>
      <c r="B24" s="50" t="e">
        <f t="shared" si="3"/>
        <v>#DIV/0!</v>
      </c>
      <c r="C24" s="50" t="e">
        <f t="shared" si="3"/>
        <v>#DIV/0!</v>
      </c>
      <c r="D24" s="50" t="e">
        <f t="shared" si="3"/>
        <v>#DIV/0!</v>
      </c>
      <c r="E24" s="50" t="e">
        <f t="shared" si="3"/>
        <v>#DIV/0!</v>
      </c>
    </row>
    <row r="25" spans="1:5" x14ac:dyDescent="0.25">
      <c r="A25" s="37" t="s">
        <v>82</v>
      </c>
      <c r="B25" s="50" t="e">
        <f t="shared" si="3"/>
        <v>#DIV/0!</v>
      </c>
      <c r="C25" s="50" t="e">
        <f t="shared" si="3"/>
        <v>#DIV/0!</v>
      </c>
      <c r="D25" s="50" t="e">
        <f t="shared" si="3"/>
        <v>#DIV/0!</v>
      </c>
      <c r="E25" s="50" t="e">
        <f t="shared" si="3"/>
        <v>#DIV/0!</v>
      </c>
    </row>
    <row r="28" spans="1:5" ht="30" x14ac:dyDescent="0.25">
      <c r="A28" s="42" t="s">
        <v>91</v>
      </c>
      <c r="B28" s="1" t="s">
        <v>9</v>
      </c>
      <c r="C28" s="1" t="s">
        <v>10</v>
      </c>
      <c r="D28" s="1" t="s">
        <v>11</v>
      </c>
      <c r="E28" s="1" t="s">
        <v>12</v>
      </c>
    </row>
    <row r="29" spans="1:5" x14ac:dyDescent="0.25">
      <c r="A29" s="37" t="s">
        <v>79</v>
      </c>
      <c r="B29" s="51" t="e">
        <f>B14/B6</f>
        <v>#DIV/0!</v>
      </c>
      <c r="C29" s="51" t="e">
        <f t="shared" ref="C29:E29" si="4">C14/C6</f>
        <v>#DIV/0!</v>
      </c>
      <c r="D29" s="51" t="e">
        <f t="shared" si="4"/>
        <v>#DIV/0!</v>
      </c>
      <c r="E29" s="51" t="e">
        <f t="shared" si="4"/>
        <v>#DIV/0!</v>
      </c>
    </row>
    <row r="30" spans="1:5" x14ac:dyDescent="0.25">
      <c r="A30" s="37" t="s">
        <v>80</v>
      </c>
      <c r="B30" s="51" t="e">
        <f t="shared" ref="B30:E32" si="5">B15/B7</f>
        <v>#DIV/0!</v>
      </c>
      <c r="C30" s="51" t="e">
        <f t="shared" si="5"/>
        <v>#DIV/0!</v>
      </c>
      <c r="D30" s="51" t="e">
        <f t="shared" si="5"/>
        <v>#DIV/0!</v>
      </c>
      <c r="E30" s="51" t="e">
        <f t="shared" si="5"/>
        <v>#DIV/0!</v>
      </c>
    </row>
    <row r="31" spans="1:5" x14ac:dyDescent="0.25">
      <c r="A31" s="37" t="s">
        <v>81</v>
      </c>
      <c r="B31" s="51" t="e">
        <f t="shared" si="5"/>
        <v>#DIV/0!</v>
      </c>
      <c r="C31" s="51" t="e">
        <f t="shared" si="5"/>
        <v>#DIV/0!</v>
      </c>
      <c r="D31" s="51" t="e">
        <f t="shared" si="5"/>
        <v>#DIV/0!</v>
      </c>
      <c r="E31" s="51" t="e">
        <f t="shared" si="5"/>
        <v>#DIV/0!</v>
      </c>
    </row>
    <row r="32" spans="1:5" x14ac:dyDescent="0.25">
      <c r="A32" s="37" t="s">
        <v>82</v>
      </c>
      <c r="B32" s="51" t="e">
        <f t="shared" si="5"/>
        <v>#DIV/0!</v>
      </c>
      <c r="C32" s="51" t="e">
        <f t="shared" si="5"/>
        <v>#DIV/0!</v>
      </c>
      <c r="D32" s="51" t="e">
        <f t="shared" si="5"/>
        <v>#DIV/0!</v>
      </c>
      <c r="E32" s="51" t="e">
        <f t="shared" si="5"/>
        <v>#DIV/0!</v>
      </c>
    </row>
  </sheetData>
  <sheetProtection sheet="1" objects="1" scenarios="1"/>
  <printOptions horizontalCentered="1"/>
  <pageMargins left="0.5" right="0.5" top="1.25" bottom="0.75" header="0.3" footer="0.3"/>
  <pageSetup orientation="portrait" r:id="rId1"/>
  <headerFooter>
    <oddHeader>&amp;C&amp;"-,Bold"&amp;16High School Absence Rates
&amp;14(by Grade)&amp;R&amp;G</oddHeader>
    <oddFooter>&amp;Lhttp://www.transitionta.org/&amp;RThe National Technical Assistance Center on Transition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3399"/>
    <pageSetUpPr fitToPage="1"/>
  </sheetPr>
  <dimension ref="A1:K43"/>
  <sheetViews>
    <sheetView zoomScale="90" zoomScaleNormal="90" workbookViewId="0">
      <selection activeCell="B2" sqref="B2"/>
    </sheetView>
  </sheetViews>
  <sheetFormatPr defaultRowHeight="15" x14ac:dyDescent="0.25"/>
  <cols>
    <col min="1" max="1" width="45.5703125" bestFit="1" customWidth="1"/>
    <col min="2" max="5" width="12.85546875" customWidth="1"/>
    <col min="6" max="6" width="12.5703125" customWidth="1"/>
    <col min="7" max="7" width="30.85546875" bestFit="1" customWidth="1"/>
    <col min="8" max="19" width="16.7109375" customWidth="1"/>
    <col min="22" max="22" width="9.140625" customWidth="1"/>
  </cols>
  <sheetData>
    <row r="1" spans="1:6" ht="19.5" customHeight="1" x14ac:dyDescent="0.25">
      <c r="B1" s="38" t="s">
        <v>9</v>
      </c>
      <c r="C1" s="38" t="s">
        <v>10</v>
      </c>
      <c r="D1" s="38" t="s">
        <v>11</v>
      </c>
      <c r="E1" s="38" t="s">
        <v>12</v>
      </c>
      <c r="F1" s="38" t="s">
        <v>65</v>
      </c>
    </row>
    <row r="2" spans="1:6" ht="15.75" x14ac:dyDescent="0.25">
      <c r="A2" s="45" t="s">
        <v>67</v>
      </c>
      <c r="B2" s="40"/>
      <c r="C2" s="40"/>
      <c r="D2" s="40"/>
      <c r="E2" s="40"/>
      <c r="F2" s="41">
        <f>SUM(B2:E2)</f>
        <v>0</v>
      </c>
    </row>
    <row r="3" spans="1:6" ht="7.5" customHeight="1" x14ac:dyDescent="0.25"/>
    <row r="4" spans="1:6" ht="7.5" customHeight="1" x14ac:dyDescent="0.25"/>
    <row r="5" spans="1:6" ht="31.5" x14ac:dyDescent="0.25">
      <c r="A5" s="45" t="s">
        <v>66</v>
      </c>
      <c r="B5" s="38" t="s">
        <v>9</v>
      </c>
      <c r="C5" s="38" t="s">
        <v>10</v>
      </c>
      <c r="D5" s="38" t="s">
        <v>11</v>
      </c>
      <c r="E5" s="38" t="s">
        <v>12</v>
      </c>
    </row>
    <row r="6" spans="1:6" x14ac:dyDescent="0.25">
      <c r="A6" s="37" t="s">
        <v>61</v>
      </c>
      <c r="B6" s="40"/>
      <c r="C6" s="40"/>
      <c r="D6" s="40"/>
      <c r="E6" s="40"/>
    </row>
    <row r="7" spans="1:6" x14ac:dyDescent="0.25">
      <c r="A7" s="37" t="s">
        <v>58</v>
      </c>
      <c r="B7" s="40"/>
      <c r="C7" s="40"/>
      <c r="D7" s="40"/>
      <c r="E7" s="40"/>
    </row>
    <row r="8" spans="1:6" x14ac:dyDescent="0.25">
      <c r="A8" s="37" t="s">
        <v>62</v>
      </c>
      <c r="B8" s="40"/>
      <c r="C8" s="40"/>
      <c r="D8" s="40"/>
      <c r="E8" s="40"/>
    </row>
    <row r="9" spans="1:6" x14ac:dyDescent="0.25">
      <c r="A9" s="37" t="s">
        <v>59</v>
      </c>
      <c r="B9" s="40"/>
      <c r="C9" s="40"/>
      <c r="D9" s="40"/>
      <c r="E9" s="40"/>
    </row>
    <row r="10" spans="1:6" x14ac:dyDescent="0.25">
      <c r="A10" s="37" t="s">
        <v>63</v>
      </c>
      <c r="B10" s="40"/>
      <c r="C10" s="40"/>
      <c r="D10" s="40"/>
      <c r="E10" s="40"/>
    </row>
    <row r="11" spans="1:6" x14ac:dyDescent="0.25">
      <c r="A11" s="37" t="s">
        <v>60</v>
      </c>
      <c r="B11" s="40"/>
      <c r="C11" s="40"/>
      <c r="D11" s="40"/>
      <c r="E11" s="40"/>
    </row>
    <row r="12" spans="1:6" x14ac:dyDescent="0.25">
      <c r="A12" s="37" t="s">
        <v>64</v>
      </c>
      <c r="B12" s="40"/>
      <c r="C12" s="40"/>
      <c r="D12" s="40"/>
      <c r="E12" s="40"/>
    </row>
    <row r="13" spans="1:6" x14ac:dyDescent="0.25">
      <c r="A13" s="37" t="s">
        <v>75</v>
      </c>
      <c r="B13" s="22">
        <f>SUM(B6:B12)</f>
        <v>0</v>
      </c>
      <c r="C13" s="22">
        <f t="shared" ref="C13:E13" si="0">SUM(C6:C12)</f>
        <v>0</v>
      </c>
      <c r="D13" s="22">
        <f t="shared" si="0"/>
        <v>0</v>
      </c>
      <c r="E13" s="22">
        <f t="shared" si="0"/>
        <v>0</v>
      </c>
    </row>
    <row r="14" spans="1:6" ht="7.5" customHeight="1" x14ac:dyDescent="0.25"/>
    <row r="15" spans="1:6" ht="7.5" customHeight="1" x14ac:dyDescent="0.25"/>
    <row r="16" spans="1:6" ht="31.5" x14ac:dyDescent="0.25">
      <c r="A16" s="45" t="s">
        <v>68</v>
      </c>
      <c r="B16" s="1" t="s">
        <v>70</v>
      </c>
      <c r="C16" s="1" t="s">
        <v>71</v>
      </c>
      <c r="D16" s="1" t="s">
        <v>72</v>
      </c>
      <c r="E16" s="1" t="s">
        <v>73</v>
      </c>
      <c r="F16" s="1" t="s">
        <v>69</v>
      </c>
    </row>
    <row r="17" spans="1:11" x14ac:dyDescent="0.25">
      <c r="A17" s="37" t="s">
        <v>61</v>
      </c>
      <c r="B17" s="40"/>
      <c r="C17" s="40"/>
      <c r="D17" s="40"/>
      <c r="E17" s="40"/>
      <c r="F17" s="39">
        <f t="shared" ref="F17:F23" si="1">SUM(B17:E17)</f>
        <v>0</v>
      </c>
      <c r="H17" s="46"/>
      <c r="I17" s="46"/>
      <c r="J17" s="46"/>
      <c r="K17" s="46"/>
    </row>
    <row r="18" spans="1:11" x14ac:dyDescent="0.25">
      <c r="A18" s="37" t="s">
        <v>58</v>
      </c>
      <c r="B18" s="40"/>
      <c r="C18" s="40"/>
      <c r="D18" s="40"/>
      <c r="E18" s="40"/>
      <c r="F18" s="39">
        <f t="shared" si="1"/>
        <v>0</v>
      </c>
    </row>
    <row r="19" spans="1:11" x14ac:dyDescent="0.25">
      <c r="A19" s="37" t="s">
        <v>62</v>
      </c>
      <c r="B19" s="40"/>
      <c r="C19" s="40"/>
      <c r="D19" s="40"/>
      <c r="E19" s="40"/>
      <c r="F19" s="39">
        <f t="shared" si="1"/>
        <v>0</v>
      </c>
    </row>
    <row r="20" spans="1:11" x14ac:dyDescent="0.25">
      <c r="A20" s="37" t="s">
        <v>59</v>
      </c>
      <c r="B20" s="40"/>
      <c r="C20" s="40"/>
      <c r="D20" s="40"/>
      <c r="E20" s="40"/>
      <c r="F20" s="39">
        <f t="shared" si="1"/>
        <v>0</v>
      </c>
    </row>
    <row r="21" spans="1:11" x14ac:dyDescent="0.25">
      <c r="A21" s="37" t="s">
        <v>63</v>
      </c>
      <c r="B21" s="40"/>
      <c r="C21" s="40"/>
      <c r="D21" s="40"/>
      <c r="E21" s="40"/>
      <c r="F21" s="39">
        <f t="shared" si="1"/>
        <v>0</v>
      </c>
    </row>
    <row r="22" spans="1:11" x14ac:dyDescent="0.25">
      <c r="A22" s="37" t="s">
        <v>60</v>
      </c>
      <c r="B22" s="40"/>
      <c r="C22" s="40"/>
      <c r="D22" s="40"/>
      <c r="E22" s="40"/>
      <c r="F22" s="39">
        <f t="shared" si="1"/>
        <v>0</v>
      </c>
    </row>
    <row r="23" spans="1:11" x14ac:dyDescent="0.25">
      <c r="A23" s="37" t="s">
        <v>64</v>
      </c>
      <c r="B23" s="40"/>
      <c r="C23" s="40"/>
      <c r="D23" s="40"/>
      <c r="E23" s="40"/>
      <c r="F23" s="39">
        <f t="shared" si="1"/>
        <v>0</v>
      </c>
    </row>
    <row r="24" spans="1:11" ht="7.5" customHeight="1" x14ac:dyDescent="0.25"/>
    <row r="25" spans="1:11" ht="7.5" customHeight="1" x14ac:dyDescent="0.25"/>
    <row r="26" spans="1:11" x14ac:dyDescent="0.25">
      <c r="A26" s="42" t="s">
        <v>89</v>
      </c>
      <c r="B26" s="1" t="s">
        <v>35</v>
      </c>
      <c r="C26" s="1" t="s">
        <v>36</v>
      </c>
      <c r="D26" s="1" t="s">
        <v>37</v>
      </c>
      <c r="E26" s="1" t="s">
        <v>38</v>
      </c>
    </row>
    <row r="27" spans="1:11" x14ac:dyDescent="0.25">
      <c r="A27" s="52" t="s">
        <v>61</v>
      </c>
      <c r="B27" s="44" t="e">
        <f t="shared" ref="B27:B33" si="2">B17/(B$2*B6)</f>
        <v>#DIV/0!</v>
      </c>
      <c r="C27" s="44" t="e">
        <f t="shared" ref="C27:E27" si="3">C17/(C$2*C6)</f>
        <v>#DIV/0!</v>
      </c>
      <c r="D27" s="44" t="e">
        <f t="shared" si="3"/>
        <v>#DIV/0!</v>
      </c>
      <c r="E27" s="44" t="e">
        <f t="shared" si="3"/>
        <v>#DIV/0!</v>
      </c>
      <c r="F27" s="37" t="s">
        <v>83</v>
      </c>
    </row>
    <row r="28" spans="1:11" x14ac:dyDescent="0.25">
      <c r="A28" s="52" t="s">
        <v>58</v>
      </c>
      <c r="B28" s="44" t="e">
        <f t="shared" si="2"/>
        <v>#DIV/0!</v>
      </c>
      <c r="C28" s="44" t="e">
        <f t="shared" ref="C28:E33" si="4">C18/(C$2*C7)</f>
        <v>#DIV/0!</v>
      </c>
      <c r="D28" s="44" t="e">
        <f t="shared" si="4"/>
        <v>#DIV/0!</v>
      </c>
      <c r="E28" s="44" t="e">
        <f t="shared" si="4"/>
        <v>#DIV/0!</v>
      </c>
      <c r="F28" s="37" t="s">
        <v>58</v>
      </c>
    </row>
    <row r="29" spans="1:11" ht="15" customHeight="1" x14ac:dyDescent="0.25">
      <c r="A29" s="52" t="s">
        <v>62</v>
      </c>
      <c r="B29" s="44" t="e">
        <f t="shared" si="2"/>
        <v>#DIV/0!</v>
      </c>
      <c r="C29" s="44" t="e">
        <f t="shared" si="4"/>
        <v>#DIV/0!</v>
      </c>
      <c r="D29" s="44" t="e">
        <f t="shared" si="4"/>
        <v>#DIV/0!</v>
      </c>
      <c r="E29" s="44" t="e">
        <f t="shared" si="4"/>
        <v>#DIV/0!</v>
      </c>
      <c r="F29" s="37" t="s">
        <v>84</v>
      </c>
    </row>
    <row r="30" spans="1:11" ht="15" customHeight="1" x14ac:dyDescent="0.25">
      <c r="A30" s="52" t="s">
        <v>59</v>
      </c>
      <c r="B30" s="44" t="e">
        <f t="shared" si="2"/>
        <v>#DIV/0!</v>
      </c>
      <c r="C30" s="44" t="e">
        <f t="shared" si="4"/>
        <v>#DIV/0!</v>
      </c>
      <c r="D30" s="44" t="e">
        <f t="shared" si="4"/>
        <v>#DIV/0!</v>
      </c>
      <c r="E30" s="44" t="e">
        <f t="shared" si="4"/>
        <v>#DIV/0!</v>
      </c>
      <c r="F30" s="37" t="s">
        <v>85</v>
      </c>
    </row>
    <row r="31" spans="1:11" ht="15" customHeight="1" x14ac:dyDescent="0.25">
      <c r="A31" s="52" t="s">
        <v>63</v>
      </c>
      <c r="B31" s="44" t="e">
        <f t="shared" si="2"/>
        <v>#DIV/0!</v>
      </c>
      <c r="C31" s="44" t="e">
        <f t="shared" si="4"/>
        <v>#DIV/0!</v>
      </c>
      <c r="D31" s="44" t="e">
        <f t="shared" si="4"/>
        <v>#DIV/0!</v>
      </c>
      <c r="E31" s="44" t="e">
        <f t="shared" si="4"/>
        <v>#DIV/0!</v>
      </c>
      <c r="F31" s="37" t="s">
        <v>86</v>
      </c>
    </row>
    <row r="32" spans="1:11" x14ac:dyDescent="0.25">
      <c r="A32" s="52" t="s">
        <v>60</v>
      </c>
      <c r="B32" s="44" t="e">
        <f t="shared" si="2"/>
        <v>#DIV/0!</v>
      </c>
      <c r="C32" s="44" t="e">
        <f t="shared" si="4"/>
        <v>#DIV/0!</v>
      </c>
      <c r="D32" s="44" t="e">
        <f t="shared" si="4"/>
        <v>#DIV/0!</v>
      </c>
      <c r="E32" s="44" t="e">
        <f t="shared" si="4"/>
        <v>#DIV/0!</v>
      </c>
      <c r="F32" s="37" t="s">
        <v>87</v>
      </c>
    </row>
    <row r="33" spans="1:6" ht="15" customHeight="1" x14ac:dyDescent="0.25">
      <c r="A33" s="52" t="s">
        <v>64</v>
      </c>
      <c r="B33" s="44" t="e">
        <f t="shared" si="2"/>
        <v>#DIV/0!</v>
      </c>
      <c r="C33" s="44" t="e">
        <f t="shared" si="4"/>
        <v>#DIV/0!</v>
      </c>
      <c r="D33" s="44" t="e">
        <f t="shared" si="4"/>
        <v>#DIV/0!</v>
      </c>
      <c r="E33" s="44" t="e">
        <f t="shared" si="4"/>
        <v>#DIV/0!</v>
      </c>
      <c r="F33" s="37" t="s">
        <v>88</v>
      </c>
    </row>
    <row r="34" spans="1:6" ht="7.5" customHeight="1" x14ac:dyDescent="0.25"/>
    <row r="35" spans="1:6" ht="7.5" customHeight="1" x14ac:dyDescent="0.25"/>
    <row r="36" spans="1:6" ht="15" customHeight="1" x14ac:dyDescent="0.25">
      <c r="A36" s="42" t="s">
        <v>90</v>
      </c>
      <c r="B36" s="1" t="s">
        <v>35</v>
      </c>
      <c r="C36" s="1" t="s">
        <v>36</v>
      </c>
      <c r="D36" s="1" t="s">
        <v>37</v>
      </c>
      <c r="E36" s="1" t="s">
        <v>38</v>
      </c>
    </row>
    <row r="37" spans="1:6" x14ac:dyDescent="0.25">
      <c r="A37" s="52" t="s">
        <v>61</v>
      </c>
      <c r="B37" s="43" t="e">
        <f t="shared" ref="B37:B43" si="5">B17/B6</f>
        <v>#DIV/0!</v>
      </c>
      <c r="C37" s="43" t="e">
        <f t="shared" ref="C37:E37" si="6">C17/C6</f>
        <v>#DIV/0!</v>
      </c>
      <c r="D37" s="43" t="e">
        <f t="shared" si="6"/>
        <v>#DIV/0!</v>
      </c>
      <c r="E37" s="43" t="e">
        <f t="shared" si="6"/>
        <v>#DIV/0!</v>
      </c>
      <c r="F37" s="37" t="s">
        <v>83</v>
      </c>
    </row>
    <row r="38" spans="1:6" ht="15" customHeight="1" x14ac:dyDescent="0.25">
      <c r="A38" s="52" t="s">
        <v>58</v>
      </c>
      <c r="B38" s="43" t="e">
        <f t="shared" si="5"/>
        <v>#DIV/0!</v>
      </c>
      <c r="C38" s="43" t="e">
        <f t="shared" ref="C38:E43" si="7">C18/C7</f>
        <v>#DIV/0!</v>
      </c>
      <c r="D38" s="43" t="e">
        <f t="shared" si="7"/>
        <v>#DIV/0!</v>
      </c>
      <c r="E38" s="43" t="e">
        <f t="shared" si="7"/>
        <v>#DIV/0!</v>
      </c>
      <c r="F38" s="37" t="s">
        <v>58</v>
      </c>
    </row>
    <row r="39" spans="1:6" ht="15" customHeight="1" x14ac:dyDescent="0.25">
      <c r="A39" s="52" t="s">
        <v>62</v>
      </c>
      <c r="B39" s="43" t="e">
        <f t="shared" si="5"/>
        <v>#DIV/0!</v>
      </c>
      <c r="C39" s="43" t="e">
        <f t="shared" si="7"/>
        <v>#DIV/0!</v>
      </c>
      <c r="D39" s="43" t="e">
        <f t="shared" si="7"/>
        <v>#DIV/0!</v>
      </c>
      <c r="E39" s="43" t="e">
        <f t="shared" si="7"/>
        <v>#DIV/0!</v>
      </c>
      <c r="F39" s="37" t="s">
        <v>84</v>
      </c>
    </row>
    <row r="40" spans="1:6" ht="15" customHeight="1" x14ac:dyDescent="0.25">
      <c r="A40" s="52" t="s">
        <v>59</v>
      </c>
      <c r="B40" s="43" t="e">
        <f t="shared" si="5"/>
        <v>#DIV/0!</v>
      </c>
      <c r="C40" s="43" t="e">
        <f t="shared" si="7"/>
        <v>#DIV/0!</v>
      </c>
      <c r="D40" s="43" t="e">
        <f t="shared" si="7"/>
        <v>#DIV/0!</v>
      </c>
      <c r="E40" s="43" t="e">
        <f t="shared" si="7"/>
        <v>#DIV/0!</v>
      </c>
      <c r="F40" s="37" t="s">
        <v>85</v>
      </c>
    </row>
    <row r="41" spans="1:6" x14ac:dyDescent="0.25">
      <c r="A41" s="52" t="s">
        <v>63</v>
      </c>
      <c r="B41" s="43" t="e">
        <f t="shared" si="5"/>
        <v>#DIV/0!</v>
      </c>
      <c r="C41" s="43" t="e">
        <f t="shared" si="7"/>
        <v>#DIV/0!</v>
      </c>
      <c r="D41" s="43" t="e">
        <f t="shared" si="7"/>
        <v>#DIV/0!</v>
      </c>
      <c r="E41" s="43" t="e">
        <f t="shared" si="7"/>
        <v>#DIV/0!</v>
      </c>
      <c r="F41" s="37" t="s">
        <v>86</v>
      </c>
    </row>
    <row r="42" spans="1:6" ht="15" customHeight="1" x14ac:dyDescent="0.25">
      <c r="A42" s="52" t="s">
        <v>60</v>
      </c>
      <c r="B42" s="43" t="e">
        <f t="shared" si="5"/>
        <v>#DIV/0!</v>
      </c>
      <c r="C42" s="43" t="e">
        <f t="shared" si="7"/>
        <v>#DIV/0!</v>
      </c>
      <c r="D42" s="43" t="e">
        <f t="shared" si="7"/>
        <v>#DIV/0!</v>
      </c>
      <c r="E42" s="43" t="e">
        <f t="shared" si="7"/>
        <v>#DIV/0!</v>
      </c>
      <c r="F42" s="37" t="s">
        <v>87</v>
      </c>
    </row>
    <row r="43" spans="1:6" x14ac:dyDescent="0.25">
      <c r="A43" s="52" t="s">
        <v>64</v>
      </c>
      <c r="B43" s="43" t="e">
        <f t="shared" si="5"/>
        <v>#DIV/0!</v>
      </c>
      <c r="C43" s="43" t="e">
        <f t="shared" si="7"/>
        <v>#DIV/0!</v>
      </c>
      <c r="D43" s="43" t="e">
        <f t="shared" si="7"/>
        <v>#DIV/0!</v>
      </c>
      <c r="E43" s="43" t="e">
        <f t="shared" si="7"/>
        <v>#DIV/0!</v>
      </c>
      <c r="F43" s="37" t="s">
        <v>88</v>
      </c>
    </row>
  </sheetData>
  <sheetProtection sheet="1" objects="1" scenarios="1"/>
  <printOptions horizontalCentered="1"/>
  <pageMargins left="0.5" right="0.5" top="1" bottom="0.75" header="0.3" footer="0.3"/>
  <pageSetup scale="80" orientation="landscape" r:id="rId1"/>
  <headerFooter>
    <oddHeader>&amp;C&amp;"-,Bold"&amp;16Absence Rates&amp;11
&amp;14(by Race/Ethnicity)&amp;R&amp;G</oddHeader>
    <oddFooter>&amp;Lwww.ntact.org&amp;RNational Dropout Prevention Center for Students with Disabilities</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V39"/>
  <sheetViews>
    <sheetView zoomScale="70" zoomScaleNormal="70" workbookViewId="0">
      <selection activeCell="B4" sqref="B4"/>
    </sheetView>
  </sheetViews>
  <sheetFormatPr defaultColWidth="20.5703125" defaultRowHeight="15" x14ac:dyDescent="0.25"/>
  <cols>
    <col min="1" max="1" width="53.5703125" customWidth="1"/>
    <col min="6" max="6" width="22" style="9" customWidth="1"/>
    <col min="7" max="7" width="23.42578125" customWidth="1"/>
    <col min="8" max="8" width="3.28515625" style="8" customWidth="1"/>
    <col min="9" max="9" width="50" customWidth="1"/>
    <col min="14" max="14" width="0" hidden="1" customWidth="1"/>
    <col min="15" max="21" width="20.5703125" hidden="1" customWidth="1"/>
    <col min="22" max="22" width="20.5703125" customWidth="1"/>
  </cols>
  <sheetData>
    <row r="1" spans="1:22" ht="47.25" customHeight="1" x14ac:dyDescent="0.35">
      <c r="A1" s="61" t="s">
        <v>94</v>
      </c>
      <c r="B1" s="61"/>
      <c r="C1" s="61"/>
      <c r="D1" s="61"/>
      <c r="E1" s="61"/>
      <c r="F1" s="61"/>
      <c r="G1" s="61"/>
    </row>
    <row r="2" spans="1:22" ht="15" customHeight="1" x14ac:dyDescent="0.25">
      <c r="A2" s="55" t="s">
        <v>14</v>
      </c>
      <c r="B2" s="57" t="s">
        <v>1</v>
      </c>
      <c r="C2" s="58"/>
      <c r="D2" s="58"/>
      <c r="E2" s="58"/>
      <c r="F2" s="59" t="s">
        <v>13</v>
      </c>
      <c r="G2" s="59"/>
      <c r="H2"/>
      <c r="I2" s="60" t="s">
        <v>44</v>
      </c>
      <c r="J2" s="54" t="s">
        <v>18</v>
      </c>
      <c r="K2" s="54"/>
      <c r="L2" s="54"/>
      <c r="M2" s="54"/>
    </row>
    <row r="3" spans="1:22" ht="60" customHeight="1" x14ac:dyDescent="0.25">
      <c r="A3" s="56"/>
      <c r="B3" s="1" t="s">
        <v>48</v>
      </c>
      <c r="C3" s="1" t="s">
        <v>49</v>
      </c>
      <c r="D3" s="1" t="s">
        <v>50</v>
      </c>
      <c r="E3" s="1" t="s">
        <v>51</v>
      </c>
      <c r="F3" s="10" t="s">
        <v>56</v>
      </c>
      <c r="G3" s="10" t="s">
        <v>57</v>
      </c>
      <c r="H3"/>
      <c r="I3" s="60"/>
      <c r="J3" s="1" t="s">
        <v>52</v>
      </c>
      <c r="K3" s="1" t="s">
        <v>53</v>
      </c>
      <c r="L3" s="1" t="s">
        <v>54</v>
      </c>
      <c r="M3" s="1" t="s">
        <v>55</v>
      </c>
    </row>
    <row r="4" spans="1:22" ht="15.75" x14ac:dyDescent="0.25">
      <c r="A4" s="11" t="s">
        <v>39</v>
      </c>
      <c r="B4" s="5"/>
      <c r="C4" s="5"/>
      <c r="D4" s="5"/>
      <c r="E4" s="5"/>
      <c r="F4" s="22">
        <f>SUM(B4:E4)</f>
        <v>0</v>
      </c>
      <c r="G4" s="22">
        <f>'Absences by quarter'!B$3</f>
        <v>0</v>
      </c>
      <c r="H4"/>
      <c r="I4" s="13" t="s">
        <v>22</v>
      </c>
      <c r="J4" s="19" t="e">
        <f>B4/G4</f>
        <v>#DIV/0!</v>
      </c>
      <c r="K4" s="20" t="e">
        <f>C4/G4</f>
        <v>#DIV/0!</v>
      </c>
      <c r="L4" s="20" t="e">
        <f>D4/G4</f>
        <v>#DIV/0!</v>
      </c>
      <c r="M4" s="20" t="e">
        <f>E4/G4</f>
        <v>#DIV/0!</v>
      </c>
      <c r="V4" s="36"/>
    </row>
    <row r="5" spans="1:22" ht="15.75" x14ac:dyDescent="0.25">
      <c r="A5" s="11" t="s">
        <v>43</v>
      </c>
      <c r="B5" s="5"/>
      <c r="C5" s="5"/>
      <c r="D5" s="5"/>
      <c r="E5" s="5"/>
      <c r="F5" s="22">
        <f t="shared" ref="F5" si="0">SUM(B5:E5)</f>
        <v>0</v>
      </c>
      <c r="G5" s="22">
        <f>'Absences by quarter'!B$4</f>
        <v>0</v>
      </c>
      <c r="H5"/>
      <c r="I5" s="13" t="s">
        <v>41</v>
      </c>
      <c r="J5" s="19" t="e">
        <f>B6/(G5-G4)</f>
        <v>#DIV/0!</v>
      </c>
      <c r="K5" s="19" t="e">
        <f>C6/(G5-G4)</f>
        <v>#DIV/0!</v>
      </c>
      <c r="L5" s="19" t="e">
        <f>D6/(G5-G4)</f>
        <v>#DIV/0!</v>
      </c>
      <c r="M5" s="20" t="e">
        <f>E6/(G5-G4)</f>
        <v>#DIV/0!</v>
      </c>
      <c r="V5" s="36"/>
    </row>
    <row r="6" spans="1:22" ht="15.75" x14ac:dyDescent="0.25">
      <c r="A6" s="11" t="s">
        <v>34</v>
      </c>
      <c r="B6" s="21">
        <f>B5-B4</f>
        <v>0</v>
      </c>
      <c r="C6" s="21">
        <f t="shared" ref="C6:E6" si="1">C5-C4</f>
        <v>0</v>
      </c>
      <c r="D6" s="21">
        <f t="shared" si="1"/>
        <v>0</v>
      </c>
      <c r="E6" s="21">
        <f t="shared" si="1"/>
        <v>0</v>
      </c>
      <c r="F6" s="14"/>
      <c r="G6" s="14"/>
      <c r="H6"/>
      <c r="I6" s="13" t="s">
        <v>0</v>
      </c>
      <c r="J6" s="19" t="e">
        <f>B5/G5</f>
        <v>#DIV/0!</v>
      </c>
      <c r="K6" s="19" t="e">
        <f>C5/G5</f>
        <v>#DIV/0!</v>
      </c>
      <c r="L6" s="19" t="e">
        <f>D5/G5</f>
        <v>#DIV/0!</v>
      </c>
      <c r="M6" s="19" t="e">
        <f>E5/G5</f>
        <v>#DIV/0!</v>
      </c>
      <c r="V6" s="36"/>
    </row>
    <row r="7" spans="1:22" x14ac:dyDescent="0.25">
      <c r="F7" s="18"/>
      <c r="H7"/>
      <c r="I7" s="13" t="s">
        <v>23</v>
      </c>
      <c r="J7" s="20" t="e">
        <f>J6-J4</f>
        <v>#DIV/0!</v>
      </c>
      <c r="K7" s="20" t="e">
        <f>K6-K4</f>
        <v>#DIV/0!</v>
      </c>
      <c r="L7" s="20" t="e">
        <f t="shared" ref="L7:M7" si="2">L6-L4</f>
        <v>#DIV/0!</v>
      </c>
      <c r="M7" s="20" t="e">
        <f t="shared" si="2"/>
        <v>#DIV/0!</v>
      </c>
      <c r="V7" s="36"/>
    </row>
    <row r="8" spans="1:22" x14ac:dyDescent="0.25">
      <c r="B8" s="12"/>
      <c r="H8"/>
      <c r="I8" s="13" t="s">
        <v>42</v>
      </c>
      <c r="J8" s="20" t="e">
        <f>J5-J4</f>
        <v>#DIV/0!</v>
      </c>
      <c r="K8" s="20" t="e">
        <f>K5-K4</f>
        <v>#DIV/0!</v>
      </c>
      <c r="L8" s="20" t="e">
        <f t="shared" ref="L8:M8" si="3">L5-L4</f>
        <v>#DIV/0!</v>
      </c>
      <c r="M8" s="20" t="e">
        <f t="shared" si="3"/>
        <v>#DIV/0!</v>
      </c>
      <c r="V8" s="36"/>
    </row>
    <row r="9" spans="1:22" x14ac:dyDescent="0.25">
      <c r="H9"/>
      <c r="I9" s="8"/>
      <c r="J9" s="6"/>
      <c r="K9" s="6"/>
      <c r="L9" s="6"/>
      <c r="M9" s="6"/>
    </row>
    <row r="10" spans="1:22" ht="15" customHeight="1" x14ac:dyDescent="0.25">
      <c r="A10" s="55" t="s">
        <v>15</v>
      </c>
      <c r="B10" s="57" t="s">
        <v>1</v>
      </c>
      <c r="C10" s="58"/>
      <c r="D10" s="58"/>
      <c r="E10" s="58"/>
      <c r="F10" s="59" t="s">
        <v>13</v>
      </c>
      <c r="G10" s="59"/>
      <c r="H10"/>
      <c r="I10" s="60" t="s">
        <v>47</v>
      </c>
      <c r="J10" s="54" t="s">
        <v>19</v>
      </c>
      <c r="K10" s="54"/>
      <c r="L10" s="54"/>
      <c r="M10" s="54"/>
    </row>
    <row r="11" spans="1:22" ht="60" x14ac:dyDescent="0.25">
      <c r="A11" s="56"/>
      <c r="B11" s="1" t="s">
        <v>48</v>
      </c>
      <c r="C11" s="1" t="s">
        <v>49</v>
      </c>
      <c r="D11" s="1" t="s">
        <v>50</v>
      </c>
      <c r="E11" s="1" t="s">
        <v>51</v>
      </c>
      <c r="F11" s="10" t="s">
        <v>56</v>
      </c>
      <c r="G11" s="10" t="s">
        <v>57</v>
      </c>
      <c r="H11"/>
      <c r="I11" s="60"/>
      <c r="J11" s="1" t="s">
        <v>52</v>
      </c>
      <c r="K11" s="1" t="s">
        <v>53</v>
      </c>
      <c r="L11" s="1" t="s">
        <v>54</v>
      </c>
      <c r="M11" s="1" t="s">
        <v>55</v>
      </c>
    </row>
    <row r="12" spans="1:22" ht="15.75" x14ac:dyDescent="0.25">
      <c r="A12" s="11" t="s">
        <v>33</v>
      </c>
      <c r="B12" s="5"/>
      <c r="C12" s="5"/>
      <c r="D12" s="5"/>
      <c r="E12" s="5"/>
      <c r="F12" s="22">
        <f>SUM(B12:E12)</f>
        <v>0</v>
      </c>
      <c r="G12" s="22">
        <f>'Absences by quarter'!C$3</f>
        <v>0</v>
      </c>
      <c r="H12"/>
      <c r="I12" s="13" t="s">
        <v>22</v>
      </c>
      <c r="J12" s="19" t="e">
        <f>B12/G12</f>
        <v>#DIV/0!</v>
      </c>
      <c r="K12" s="20" t="e">
        <f>C12/G12</f>
        <v>#DIV/0!</v>
      </c>
      <c r="L12" s="20" t="e">
        <f>D12/G12</f>
        <v>#DIV/0!</v>
      </c>
      <c r="M12" s="20" t="e">
        <f>E12/G12</f>
        <v>#DIV/0!</v>
      </c>
    </row>
    <row r="13" spans="1:22" ht="15.75" x14ac:dyDescent="0.25">
      <c r="A13" s="11" t="s">
        <v>43</v>
      </c>
      <c r="B13" s="5"/>
      <c r="C13" s="5"/>
      <c r="D13" s="5"/>
      <c r="E13" s="5"/>
      <c r="F13" s="22">
        <f>SUM(B13:E13)</f>
        <v>0</v>
      </c>
      <c r="G13" s="22">
        <f>'Absences by quarter'!C$4</f>
        <v>0</v>
      </c>
      <c r="H13"/>
      <c r="I13" s="13" t="s">
        <v>41</v>
      </c>
      <c r="J13" s="19" t="e">
        <f>B14/(G13-G12)</f>
        <v>#DIV/0!</v>
      </c>
      <c r="K13" s="19" t="e">
        <f>C14/(G13-G12)</f>
        <v>#DIV/0!</v>
      </c>
      <c r="L13" s="19" t="e">
        <f>D14/(G13-G12)</f>
        <v>#DIV/0!</v>
      </c>
      <c r="M13" s="20" t="e">
        <f>E14/(G13-G12)</f>
        <v>#DIV/0!</v>
      </c>
    </row>
    <row r="14" spans="1:22" ht="15.75" x14ac:dyDescent="0.25">
      <c r="A14" s="11" t="s">
        <v>34</v>
      </c>
      <c r="B14" s="21">
        <f>B13-B12</f>
        <v>0</v>
      </c>
      <c r="C14" s="21">
        <f t="shared" ref="C14" si="4">C13-C12</f>
        <v>0</v>
      </c>
      <c r="D14" s="21">
        <f t="shared" ref="D14" si="5">D13-D12</f>
        <v>0</v>
      </c>
      <c r="E14" s="21">
        <f t="shared" ref="E14" si="6">E13-E12</f>
        <v>0</v>
      </c>
      <c r="F14" s="14"/>
      <c r="G14" s="14"/>
      <c r="H14"/>
      <c r="I14" s="13" t="s">
        <v>0</v>
      </c>
      <c r="J14" s="19" t="e">
        <f>B13/G13</f>
        <v>#DIV/0!</v>
      </c>
      <c r="K14" s="19" t="e">
        <f>C13/G13</f>
        <v>#DIV/0!</v>
      </c>
      <c r="L14" s="19" t="e">
        <f>D13/G13</f>
        <v>#DIV/0!</v>
      </c>
      <c r="M14" s="19" t="e">
        <f>E13/G13</f>
        <v>#DIV/0!</v>
      </c>
    </row>
    <row r="15" spans="1:22" x14ac:dyDescent="0.25">
      <c r="G15" s="9"/>
      <c r="H15"/>
      <c r="I15" s="13" t="s">
        <v>23</v>
      </c>
      <c r="J15" s="20" t="e">
        <f>J14-J12</f>
        <v>#DIV/0!</v>
      </c>
      <c r="K15" s="20" t="e">
        <f>K14-K12</f>
        <v>#DIV/0!</v>
      </c>
      <c r="L15" s="20" t="e">
        <f t="shared" ref="L15:M15" si="7">L14-L12</f>
        <v>#DIV/0!</v>
      </c>
      <c r="M15" s="20" t="e">
        <f t="shared" si="7"/>
        <v>#DIV/0!</v>
      </c>
    </row>
    <row r="16" spans="1:22" x14ac:dyDescent="0.25">
      <c r="H16"/>
      <c r="I16" s="13" t="s">
        <v>42</v>
      </c>
      <c r="J16" s="20" t="e">
        <f>J13-J12</f>
        <v>#DIV/0!</v>
      </c>
      <c r="K16" s="20" t="e">
        <f>K13-K12</f>
        <v>#DIV/0!</v>
      </c>
      <c r="L16" s="20" t="e">
        <f t="shared" ref="L16:M16" si="8">L13-L12</f>
        <v>#DIV/0!</v>
      </c>
      <c r="M16" s="20" t="e">
        <f t="shared" si="8"/>
        <v>#DIV/0!</v>
      </c>
    </row>
    <row r="17" spans="1:13" x14ac:dyDescent="0.25">
      <c r="H17"/>
      <c r="I17" s="8"/>
      <c r="J17" s="6"/>
      <c r="K17" s="6"/>
      <c r="L17" s="6"/>
      <c r="M17" s="6"/>
    </row>
    <row r="18" spans="1:13" ht="15" customHeight="1" x14ac:dyDescent="0.25">
      <c r="A18" s="55" t="s">
        <v>16</v>
      </c>
      <c r="B18" s="57" t="s">
        <v>1</v>
      </c>
      <c r="C18" s="58"/>
      <c r="D18" s="58"/>
      <c r="E18" s="58"/>
      <c r="F18" s="59" t="s">
        <v>13</v>
      </c>
      <c r="G18" s="59"/>
      <c r="H18"/>
      <c r="I18" s="60" t="s">
        <v>46</v>
      </c>
      <c r="J18" s="54" t="s">
        <v>20</v>
      </c>
      <c r="K18" s="54"/>
      <c r="L18" s="54"/>
      <c r="M18" s="54"/>
    </row>
    <row r="19" spans="1:13" ht="60" x14ac:dyDescent="0.25">
      <c r="A19" s="56"/>
      <c r="B19" s="1" t="s">
        <v>48</v>
      </c>
      <c r="C19" s="1" t="s">
        <v>49</v>
      </c>
      <c r="D19" s="1" t="s">
        <v>50</v>
      </c>
      <c r="E19" s="1" t="s">
        <v>51</v>
      </c>
      <c r="F19" s="10" t="s">
        <v>56</v>
      </c>
      <c r="G19" s="10" t="s">
        <v>57</v>
      </c>
      <c r="H19"/>
      <c r="I19" s="60"/>
      <c r="J19" s="1" t="s">
        <v>52</v>
      </c>
      <c r="K19" s="1" t="s">
        <v>53</v>
      </c>
      <c r="L19" s="1" t="s">
        <v>54</v>
      </c>
      <c r="M19" s="1" t="s">
        <v>55</v>
      </c>
    </row>
    <row r="20" spans="1:13" ht="15.75" x14ac:dyDescent="0.25">
      <c r="A20" s="11" t="s">
        <v>33</v>
      </c>
      <c r="B20" s="5"/>
      <c r="C20" s="5"/>
      <c r="D20" s="5"/>
      <c r="E20" s="5"/>
      <c r="F20" s="21">
        <f>SUM(B20:E20)</f>
        <v>0</v>
      </c>
      <c r="G20" s="22">
        <f>'Absences by quarter'!D$3</f>
        <v>0</v>
      </c>
      <c r="H20"/>
      <c r="I20" s="13" t="s">
        <v>22</v>
      </c>
      <c r="J20" s="19" t="e">
        <f>B20/G20</f>
        <v>#DIV/0!</v>
      </c>
      <c r="K20" s="20" t="e">
        <f>C20/G20</f>
        <v>#DIV/0!</v>
      </c>
      <c r="L20" s="20" t="e">
        <f>D20/G20</f>
        <v>#DIV/0!</v>
      </c>
      <c r="M20" s="20" t="e">
        <f>E20/G20</f>
        <v>#DIV/0!</v>
      </c>
    </row>
    <row r="21" spans="1:13" ht="15.75" x14ac:dyDescent="0.25">
      <c r="A21" s="11" t="s">
        <v>43</v>
      </c>
      <c r="B21" s="5"/>
      <c r="C21" s="5"/>
      <c r="D21" s="5"/>
      <c r="E21" s="5"/>
      <c r="F21" s="21">
        <f>SUM(B21:E21)</f>
        <v>0</v>
      </c>
      <c r="G21" s="22">
        <f>'Absences by quarter'!D$4</f>
        <v>0</v>
      </c>
      <c r="H21"/>
      <c r="I21" s="13" t="s">
        <v>41</v>
      </c>
      <c r="J21" s="19" t="e">
        <f>B22/(G21-G20)</f>
        <v>#DIV/0!</v>
      </c>
      <c r="K21" s="19" t="e">
        <f>C22/(G21-G20)</f>
        <v>#DIV/0!</v>
      </c>
      <c r="L21" s="19" t="e">
        <f>D22/(G21-G20)</f>
        <v>#DIV/0!</v>
      </c>
      <c r="M21" s="20" t="e">
        <f>E22/(G21-G20)</f>
        <v>#DIV/0!</v>
      </c>
    </row>
    <row r="22" spans="1:13" ht="15.75" x14ac:dyDescent="0.25">
      <c r="A22" s="11" t="s">
        <v>34</v>
      </c>
      <c r="B22" s="21">
        <f>B21-B20</f>
        <v>0</v>
      </c>
      <c r="C22" s="21">
        <f t="shared" ref="C22" si="9">C21-C20</f>
        <v>0</v>
      </c>
      <c r="D22" s="21">
        <f t="shared" ref="D22" si="10">D21-D20</f>
        <v>0</v>
      </c>
      <c r="E22" s="21">
        <f t="shared" ref="E22" si="11">E21-E20</f>
        <v>0</v>
      </c>
      <c r="F22" s="15"/>
      <c r="G22" s="14"/>
      <c r="H22"/>
      <c r="I22" s="13" t="s">
        <v>0</v>
      </c>
      <c r="J22" s="19" t="e">
        <f>B21/G21</f>
        <v>#DIV/0!</v>
      </c>
      <c r="K22" s="19" t="e">
        <f>C21/G21</f>
        <v>#DIV/0!</v>
      </c>
      <c r="L22" s="19" t="e">
        <f>D21/G21</f>
        <v>#DIV/0!</v>
      </c>
      <c r="M22" s="19" t="e">
        <f>E21/G21</f>
        <v>#DIV/0!</v>
      </c>
    </row>
    <row r="23" spans="1:13" x14ac:dyDescent="0.25">
      <c r="G23" s="9"/>
      <c r="H23"/>
      <c r="I23" s="13" t="s">
        <v>23</v>
      </c>
      <c r="J23" s="20" t="e">
        <f>J22-J20</f>
        <v>#DIV/0!</v>
      </c>
      <c r="K23" s="20" t="e">
        <f>K22-K20</f>
        <v>#DIV/0!</v>
      </c>
      <c r="L23" s="20" t="e">
        <f t="shared" ref="L23:M23" si="12">L22-L20</f>
        <v>#DIV/0!</v>
      </c>
      <c r="M23" s="20" t="e">
        <f t="shared" si="12"/>
        <v>#DIV/0!</v>
      </c>
    </row>
    <row r="24" spans="1:13" x14ac:dyDescent="0.25">
      <c r="H24"/>
      <c r="I24" s="13" t="s">
        <v>42</v>
      </c>
      <c r="J24" s="20" t="e">
        <f>J21-J20</f>
        <v>#DIV/0!</v>
      </c>
      <c r="K24" s="20" t="e">
        <f>K21-K20</f>
        <v>#DIV/0!</v>
      </c>
      <c r="L24" s="20" t="e">
        <f t="shared" ref="L24:M24" si="13">L21-L20</f>
        <v>#DIV/0!</v>
      </c>
      <c r="M24" s="20" t="e">
        <f t="shared" si="13"/>
        <v>#DIV/0!</v>
      </c>
    </row>
    <row r="25" spans="1:13" x14ac:dyDescent="0.25">
      <c r="H25"/>
      <c r="I25" s="8"/>
      <c r="J25" s="6"/>
      <c r="K25" s="6"/>
      <c r="L25" s="6"/>
      <c r="M25" s="6"/>
    </row>
    <row r="26" spans="1:13" ht="15" customHeight="1" x14ac:dyDescent="0.25">
      <c r="A26" s="55" t="s">
        <v>17</v>
      </c>
      <c r="B26" s="57" t="s">
        <v>1</v>
      </c>
      <c r="C26" s="58"/>
      <c r="D26" s="58"/>
      <c r="E26" s="58"/>
      <c r="F26" s="59" t="s">
        <v>13</v>
      </c>
      <c r="G26" s="59"/>
      <c r="H26"/>
      <c r="I26" s="60" t="s">
        <v>45</v>
      </c>
      <c r="J26" s="54" t="s">
        <v>21</v>
      </c>
      <c r="K26" s="54"/>
      <c r="L26" s="54"/>
      <c r="M26" s="54"/>
    </row>
    <row r="27" spans="1:13" ht="60" x14ac:dyDescent="0.25">
      <c r="A27" s="56"/>
      <c r="B27" s="1" t="s">
        <v>48</v>
      </c>
      <c r="C27" s="1" t="s">
        <v>49</v>
      </c>
      <c r="D27" s="1" t="s">
        <v>50</v>
      </c>
      <c r="E27" s="1" t="s">
        <v>51</v>
      </c>
      <c r="F27" s="10" t="s">
        <v>56</v>
      </c>
      <c r="G27" s="10" t="s">
        <v>57</v>
      </c>
      <c r="H27"/>
      <c r="I27" s="60"/>
      <c r="J27" s="1" t="s">
        <v>52</v>
      </c>
      <c r="K27" s="1" t="s">
        <v>53</v>
      </c>
      <c r="L27" s="1" t="s">
        <v>54</v>
      </c>
      <c r="M27" s="1" t="s">
        <v>55</v>
      </c>
    </row>
    <row r="28" spans="1:13" ht="15.75" x14ac:dyDescent="0.25">
      <c r="A28" s="11" t="s">
        <v>33</v>
      </c>
      <c r="B28" s="5"/>
      <c r="C28" s="5"/>
      <c r="D28" s="5"/>
      <c r="E28" s="5"/>
      <c r="F28" s="21">
        <f>SUM(B28:E28)</f>
        <v>0</v>
      </c>
      <c r="G28" s="22">
        <f>'Absences by quarter'!E$3</f>
        <v>0</v>
      </c>
      <c r="H28"/>
      <c r="I28" s="13" t="s">
        <v>22</v>
      </c>
      <c r="J28" s="19" t="e">
        <f>B28/G28</f>
        <v>#DIV/0!</v>
      </c>
      <c r="K28" s="20" t="e">
        <f>C28/G28</f>
        <v>#DIV/0!</v>
      </c>
      <c r="L28" s="20" t="e">
        <f>D28/G28</f>
        <v>#DIV/0!</v>
      </c>
      <c r="M28" s="20" t="e">
        <f>E28/G28</f>
        <v>#DIV/0!</v>
      </c>
    </row>
    <row r="29" spans="1:13" ht="15.75" x14ac:dyDescent="0.25">
      <c r="A29" s="11" t="s">
        <v>43</v>
      </c>
      <c r="B29" s="5"/>
      <c r="C29" s="5"/>
      <c r="D29" s="5"/>
      <c r="E29" s="5"/>
      <c r="F29" s="21">
        <f>SUM(B29:E29)</f>
        <v>0</v>
      </c>
      <c r="G29" s="22">
        <f>'Absences by quarter'!E$4</f>
        <v>0</v>
      </c>
      <c r="H29"/>
      <c r="I29" s="13" t="s">
        <v>41</v>
      </c>
      <c r="J29" s="19" t="e">
        <f>B30/(G29-G28)</f>
        <v>#DIV/0!</v>
      </c>
      <c r="K29" s="19" t="e">
        <f>C30/(G29-G28)</f>
        <v>#DIV/0!</v>
      </c>
      <c r="L29" s="19" t="e">
        <f>D30/(G29-G28)</f>
        <v>#DIV/0!</v>
      </c>
      <c r="M29" s="20" t="e">
        <f>E30/(G29-G28)</f>
        <v>#DIV/0!</v>
      </c>
    </row>
    <row r="30" spans="1:13" ht="15.75" x14ac:dyDescent="0.25">
      <c r="A30" s="11" t="s">
        <v>34</v>
      </c>
      <c r="B30" s="21">
        <f>B29-B28</f>
        <v>0</v>
      </c>
      <c r="C30" s="21">
        <f t="shared" ref="C30" si="14">C29-C28</f>
        <v>0</v>
      </c>
      <c r="D30" s="21">
        <f t="shared" ref="D30" si="15">D29-D28</f>
        <v>0</v>
      </c>
      <c r="E30" s="21">
        <f t="shared" ref="E30" si="16">E29-E28</f>
        <v>0</v>
      </c>
      <c r="F30" s="15"/>
      <c r="G30" s="14"/>
      <c r="H30"/>
      <c r="I30" s="13" t="s">
        <v>0</v>
      </c>
      <c r="J30" s="19" t="e">
        <f>B29/G29</f>
        <v>#DIV/0!</v>
      </c>
      <c r="K30" s="19" t="e">
        <f>C29/G29</f>
        <v>#DIV/0!</v>
      </c>
      <c r="L30" s="19" t="e">
        <f>D29/G29</f>
        <v>#DIV/0!</v>
      </c>
      <c r="M30" s="19" t="e">
        <f>E29/G29</f>
        <v>#DIV/0!</v>
      </c>
    </row>
    <row r="31" spans="1:13" x14ac:dyDescent="0.25">
      <c r="G31" s="9"/>
      <c r="H31"/>
      <c r="I31" s="13" t="s">
        <v>23</v>
      </c>
      <c r="J31" s="20" t="e">
        <f>J30-J28</f>
        <v>#DIV/0!</v>
      </c>
      <c r="K31" s="20" t="e">
        <f>K30-K28</f>
        <v>#DIV/0!</v>
      </c>
      <c r="L31" s="20" t="e">
        <f t="shared" ref="L31:M31" si="17">L30-L28</f>
        <v>#DIV/0!</v>
      </c>
      <c r="M31" s="20" t="e">
        <f t="shared" si="17"/>
        <v>#DIV/0!</v>
      </c>
    </row>
    <row r="32" spans="1:13" x14ac:dyDescent="0.25">
      <c r="H32"/>
      <c r="I32" s="13" t="s">
        <v>42</v>
      </c>
      <c r="J32" s="20" t="e">
        <f>J29-J28</f>
        <v>#DIV/0!</v>
      </c>
      <c r="K32" s="20" t="e">
        <f>K29-K28</f>
        <v>#DIV/0!</v>
      </c>
      <c r="L32" s="20" t="e">
        <f t="shared" ref="L32:M32" si="18">L29-L28</f>
        <v>#DIV/0!</v>
      </c>
      <c r="M32" s="20" t="e">
        <f t="shared" si="18"/>
        <v>#DIV/0!</v>
      </c>
    </row>
    <row r="33" spans="8:9" x14ac:dyDescent="0.25">
      <c r="H33"/>
      <c r="I33" s="8"/>
    </row>
    <row r="34" spans="8:9" x14ac:dyDescent="0.25">
      <c r="H34"/>
      <c r="I34" s="8"/>
    </row>
    <row r="35" spans="8:9" x14ac:dyDescent="0.25">
      <c r="H35"/>
      <c r="I35" s="8"/>
    </row>
    <row r="36" spans="8:9" x14ac:dyDescent="0.25">
      <c r="H36"/>
      <c r="I36" s="8"/>
    </row>
    <row r="37" spans="8:9" x14ac:dyDescent="0.25">
      <c r="H37"/>
      <c r="I37" s="8"/>
    </row>
    <row r="38" spans="8:9" x14ac:dyDescent="0.25">
      <c r="H38"/>
      <c r="I38" s="8"/>
    </row>
    <row r="39" spans="8:9" x14ac:dyDescent="0.25">
      <c r="H39"/>
      <c r="I39" s="8"/>
    </row>
  </sheetData>
  <sheetProtection sheet="1" objects="1" scenarios="1"/>
  <mergeCells count="21">
    <mergeCell ref="F2:G2"/>
    <mergeCell ref="B10:E10"/>
    <mergeCell ref="F10:G10"/>
    <mergeCell ref="A1:G1"/>
    <mergeCell ref="A2:A3"/>
    <mergeCell ref="J26:M26"/>
    <mergeCell ref="A10:A11"/>
    <mergeCell ref="A18:A19"/>
    <mergeCell ref="A26:A27"/>
    <mergeCell ref="J2:M2"/>
    <mergeCell ref="J10:M10"/>
    <mergeCell ref="J18:M18"/>
    <mergeCell ref="B18:E18"/>
    <mergeCell ref="F18:G18"/>
    <mergeCell ref="B26:E26"/>
    <mergeCell ref="F26:G26"/>
    <mergeCell ref="B2:E2"/>
    <mergeCell ref="I2:I3"/>
    <mergeCell ref="I10:I11"/>
    <mergeCell ref="I18:I19"/>
    <mergeCell ref="I26:I27"/>
  </mergeCells>
  <conditionalFormatting sqref="F4">
    <cfRule type="expression" dxfId="11" priority="12">
      <formula>$G$4&lt;&gt;$F$4</formula>
    </cfRule>
  </conditionalFormatting>
  <conditionalFormatting sqref="F5">
    <cfRule type="expression" dxfId="10" priority="11">
      <formula>$F$5&lt;&gt;$G$5</formula>
    </cfRule>
  </conditionalFormatting>
  <conditionalFormatting sqref="F6">
    <cfRule type="expression" dxfId="9" priority="10">
      <formula>$F$6&lt;&gt;$G$6</formula>
    </cfRule>
  </conditionalFormatting>
  <conditionalFormatting sqref="F12">
    <cfRule type="expression" dxfId="8" priority="9">
      <formula>$F$12&lt;&gt;$G$12</formula>
    </cfRule>
  </conditionalFormatting>
  <conditionalFormatting sqref="F13">
    <cfRule type="expression" dxfId="7" priority="8">
      <formula>$F$13&lt;&gt;$G$13</formula>
    </cfRule>
  </conditionalFormatting>
  <conditionalFormatting sqref="F14">
    <cfRule type="expression" dxfId="6" priority="7">
      <formula>$F$14&lt;&gt;$G$14</formula>
    </cfRule>
  </conditionalFormatting>
  <conditionalFormatting sqref="F20">
    <cfRule type="expression" dxfId="5" priority="6">
      <formula>$F$20&lt;&gt;$G$20</formula>
    </cfRule>
  </conditionalFormatting>
  <conditionalFormatting sqref="F21">
    <cfRule type="expression" dxfId="4" priority="5">
      <formula>$F$21&lt;&gt;$G$21</formula>
    </cfRule>
  </conditionalFormatting>
  <conditionalFormatting sqref="F22">
    <cfRule type="expression" dxfId="3" priority="4">
      <formula>$F$22&lt;&gt;$G$22</formula>
    </cfRule>
  </conditionalFormatting>
  <conditionalFormatting sqref="F28">
    <cfRule type="expression" dxfId="2" priority="3">
      <formula>$F$28&lt;&gt;$G$28</formula>
    </cfRule>
  </conditionalFormatting>
  <conditionalFormatting sqref="F29">
    <cfRule type="expression" dxfId="1" priority="2">
      <formula>$F$29&lt;&gt;$G$29</formula>
    </cfRule>
  </conditionalFormatting>
  <conditionalFormatting sqref="F30">
    <cfRule type="expression" dxfId="0" priority="1">
      <formula>$F$30&lt;&gt;$G$30</formula>
    </cfRule>
  </conditionalFormatting>
  <printOptions horizontalCentered="1"/>
  <pageMargins left="0.3" right="0.3" top="1" bottom="0.4" header="0.55000000000000004" footer="0.25"/>
  <pageSetup scale="65" orientation="landscape" r:id="rId1"/>
  <headerFooter>
    <oddHeader>&amp;C&amp;"-,Bold"&amp;16Attendance by Number of Days Absent&amp;R&amp;G</oddHeader>
    <oddFooter>&amp;L&amp;10http://www.transitionta.org/&amp;R&amp;10The National Technical Assistance Center on Transition</oddFooter>
  </headerFooter>
  <colBreaks count="1" manualBreakCount="1">
    <brk id="8" min="1" max="31"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Q19"/>
  <sheetViews>
    <sheetView zoomScale="70" zoomScaleNormal="70" zoomScaleSheetLayoutView="30" workbookViewId="0">
      <selection activeCell="AN3" sqref="AN3"/>
    </sheetView>
  </sheetViews>
  <sheetFormatPr defaultRowHeight="15" x14ac:dyDescent="0.25"/>
  <cols>
    <col min="40" max="44" width="9.28515625" customWidth="1"/>
  </cols>
  <sheetData>
    <row r="1" spans="1:43" x14ac:dyDescent="0.25">
      <c r="A1" s="62" t="s">
        <v>92</v>
      </c>
      <c r="B1" s="63"/>
      <c r="C1" s="63"/>
      <c r="D1" s="63"/>
      <c r="E1" s="63"/>
      <c r="F1" s="63"/>
      <c r="G1" s="63"/>
      <c r="H1" s="63"/>
      <c r="I1" s="63"/>
      <c r="J1" s="63"/>
      <c r="K1" s="63"/>
      <c r="L1" s="63"/>
      <c r="M1" s="63"/>
      <c r="N1" s="63"/>
      <c r="O1" s="63"/>
      <c r="P1" s="63"/>
      <c r="Q1" s="63"/>
      <c r="R1" s="63"/>
      <c r="S1" s="63"/>
      <c r="T1" s="63"/>
      <c r="U1" s="63"/>
      <c r="V1" s="63"/>
      <c r="W1" s="63"/>
      <c r="X1" s="64"/>
    </row>
    <row r="2" spans="1:43" ht="84" customHeight="1" thickBot="1" x14ac:dyDescent="0.3">
      <c r="A2" s="65"/>
      <c r="B2" s="66"/>
      <c r="C2" s="66"/>
      <c r="D2" s="66"/>
      <c r="E2" s="66"/>
      <c r="F2" s="66"/>
      <c r="G2" s="66"/>
      <c r="H2" s="66"/>
      <c r="I2" s="66"/>
      <c r="J2" s="66"/>
      <c r="K2" s="66"/>
      <c r="L2" s="66"/>
      <c r="M2" s="66"/>
      <c r="N2" s="66"/>
      <c r="O2" s="66"/>
      <c r="P2" s="66"/>
      <c r="Q2" s="66"/>
      <c r="R2" s="66"/>
      <c r="S2" s="66"/>
      <c r="T2" s="66"/>
      <c r="U2" s="66"/>
      <c r="V2" s="66"/>
      <c r="W2" s="66"/>
      <c r="X2" s="67"/>
      <c r="AN2" s="68" t="s">
        <v>93</v>
      </c>
      <c r="AO2" s="68"/>
      <c r="AP2" s="68"/>
      <c r="AQ2" s="68"/>
    </row>
    <row r="3" spans="1:43" x14ac:dyDescent="0.25">
      <c r="AN3" s="31" t="s">
        <v>35</v>
      </c>
      <c r="AO3" s="31" t="s">
        <v>36</v>
      </c>
      <c r="AP3" s="31" t="s">
        <v>37</v>
      </c>
      <c r="AQ3" s="31" t="s">
        <v>38</v>
      </c>
    </row>
    <row r="11" spans="1:43" x14ac:dyDescent="0.25">
      <c r="AF11" s="16"/>
    </row>
    <row r="19" spans="34:34" ht="21" x14ac:dyDescent="0.35">
      <c r="AH19" s="17"/>
    </row>
  </sheetData>
  <mergeCells count="2">
    <mergeCell ref="A1:X2"/>
    <mergeCell ref="AN2:AQ2"/>
  </mergeCells>
  <pageMargins left="0.7" right="0.7" top="0.75" bottom="0.75" header="0.3" footer="0.3"/>
  <pageSetup scale="94" orientation="portrait" r:id="rId1"/>
  <rowBreaks count="1" manualBreakCount="1">
    <brk id="34" max="16383" man="1"/>
  </rowBreaks>
  <colBreaks count="4" manualBreakCount="4">
    <brk id="9" max="1048575" man="1"/>
    <brk id="18" max="1048575" man="1"/>
    <brk id="26" max="1048575" man="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Absences by quarter</vt:lpstr>
      <vt:lpstr>Absences by grade</vt:lpstr>
      <vt:lpstr>Absences by race-ethnicity</vt:lpstr>
      <vt:lpstr>Rates by attendance category</vt:lpstr>
      <vt:lpstr>Charts</vt:lpstr>
      <vt:lpstr>'Absences by grade'!Print_Area</vt:lpstr>
      <vt:lpstr>'Absences by quarter'!Print_Area</vt:lpstr>
      <vt:lpstr>Charts!Print_Area</vt:lpstr>
      <vt:lpstr>'Rates by attendance category'!Print_Area</vt:lpstr>
    </vt:vector>
  </TitlesOfParts>
  <Company>Clemson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Klare</dc:creator>
  <dc:description>NDPC-SD Attendance Tool
mklare@uncc.edu</dc:description>
  <cp:lastModifiedBy>Lattin, Dana</cp:lastModifiedBy>
  <cp:lastPrinted>2015-05-08T16:04:15Z</cp:lastPrinted>
  <dcterms:created xsi:type="dcterms:W3CDTF">2013-10-02T19:40:24Z</dcterms:created>
  <dcterms:modified xsi:type="dcterms:W3CDTF">2021-04-28T03:05:51Z</dcterms:modified>
</cp:coreProperties>
</file>